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<sst xmlns="http://schemas.openxmlformats.org/spreadsheetml/2006/main" count="342" uniqueCount="170">
  <si>
    <t>2021年下半年内江市市中区部分事业单位公开考聘工作人员进入资格审查人员名单  </t>
  </si>
  <si>
    <t>序号</t>
  </si>
  <si>
    <t>姓名</t>
  </si>
  <si>
    <t>性别</t>
  </si>
  <si>
    <t>报考岗位</t>
  </si>
  <si>
    <t>报考岗位编码</t>
  </si>
  <si>
    <t>准考证号</t>
  </si>
  <si>
    <t>笔试成绩</t>
  </si>
  <si>
    <t>政策性加分</t>
  </si>
  <si>
    <t>笔试总成绩</t>
  </si>
  <si>
    <t>笔试折合总成绩</t>
  </si>
  <si>
    <t>排名</t>
  </si>
  <si>
    <t>赵旭</t>
  </si>
  <si>
    <t>女</t>
  </si>
  <si>
    <t>工作人员</t>
  </si>
  <si>
    <t>7020101</t>
  </si>
  <si>
    <t>2122509014007</t>
  </si>
  <si>
    <t>姚仕超</t>
  </si>
  <si>
    <t>2122509013217</t>
  </si>
  <si>
    <t>何晶晶</t>
  </si>
  <si>
    <t>2122509011907</t>
  </si>
  <si>
    <t>刘佳</t>
  </si>
  <si>
    <t>2122509012119</t>
  </si>
  <si>
    <t>翁婷</t>
  </si>
  <si>
    <t>2122509012605</t>
  </si>
  <si>
    <t>钟霞</t>
  </si>
  <si>
    <t>9020101</t>
  </si>
  <si>
    <t>2122509020315</t>
  </si>
  <si>
    <t>杜廖航宇</t>
  </si>
  <si>
    <t>男</t>
  </si>
  <si>
    <t>2122509030315</t>
  </si>
  <si>
    <t>张利勇</t>
  </si>
  <si>
    <t>2122509032818</t>
  </si>
  <si>
    <t>严兴</t>
  </si>
  <si>
    <t>9020201</t>
  </si>
  <si>
    <t>2122509033209</t>
  </si>
  <si>
    <t>姜荃文</t>
  </si>
  <si>
    <t>2122509035030</t>
  </si>
  <si>
    <t>肖玲</t>
  </si>
  <si>
    <t>2122509022326</t>
  </si>
  <si>
    <t>谢瑞</t>
  </si>
  <si>
    <t>9020301</t>
  </si>
  <si>
    <t>2122509023225</t>
  </si>
  <si>
    <t>谭燕宇</t>
  </si>
  <si>
    <t>2122509033708</t>
  </si>
  <si>
    <t>刘谋</t>
  </si>
  <si>
    <t>2122509021130</t>
  </si>
  <si>
    <t>朱茂强</t>
  </si>
  <si>
    <t>9020401</t>
  </si>
  <si>
    <t>2122509020120</t>
  </si>
  <si>
    <t>刘涛</t>
  </si>
  <si>
    <t>2122509024704</t>
  </si>
  <si>
    <t>张洪弋</t>
  </si>
  <si>
    <t>2122509023801</t>
  </si>
  <si>
    <t>黎亭廷</t>
  </si>
  <si>
    <t>审计</t>
  </si>
  <si>
    <t>9020501</t>
  </si>
  <si>
    <t>2122509031127</t>
  </si>
  <si>
    <t>包鹏</t>
  </si>
  <si>
    <t>2122509033819</t>
  </si>
  <si>
    <t>彭亚运</t>
  </si>
  <si>
    <t>2122509032326</t>
  </si>
  <si>
    <t>陈鑫</t>
  </si>
  <si>
    <t>技术员</t>
  </si>
  <si>
    <t>9020601</t>
  </si>
  <si>
    <t>2122509020905</t>
  </si>
  <si>
    <t>代京江</t>
  </si>
  <si>
    <t>2122509024627</t>
  </si>
  <si>
    <t>曹利东</t>
  </si>
  <si>
    <t>2122509033929</t>
  </si>
  <si>
    <t>罗海</t>
  </si>
  <si>
    <t>会计</t>
  </si>
  <si>
    <t>9020602</t>
  </si>
  <si>
    <t>2122509022820</t>
  </si>
  <si>
    <t>汤雪梅</t>
  </si>
  <si>
    <t>2122509034827</t>
  </si>
  <si>
    <t>李杨</t>
  </si>
  <si>
    <t>2122509022824</t>
  </si>
  <si>
    <t>龙俊材</t>
  </si>
  <si>
    <t>9020701</t>
  </si>
  <si>
    <t>2122509034808</t>
  </si>
  <si>
    <t>陈鑫悦</t>
  </si>
  <si>
    <t>2122509034221</t>
  </si>
  <si>
    <t>韩松林</t>
  </si>
  <si>
    <t>2122509030515</t>
  </si>
  <si>
    <t>付卫能</t>
  </si>
  <si>
    <t>2122509024822</t>
  </si>
  <si>
    <t>高敏</t>
  </si>
  <si>
    <t>2122509031117</t>
  </si>
  <si>
    <t>高杰</t>
  </si>
  <si>
    <t>2122509022706</t>
  </si>
  <si>
    <t>龚小康</t>
  </si>
  <si>
    <t>9020801</t>
  </si>
  <si>
    <t>2122509020216</t>
  </si>
  <si>
    <t>邓诚成</t>
  </si>
  <si>
    <t>2122509031209</t>
  </si>
  <si>
    <t>黄强</t>
  </si>
  <si>
    <t>2122509033604</t>
  </si>
  <si>
    <t>刘晨阳</t>
  </si>
  <si>
    <t>9020901</t>
  </si>
  <si>
    <t>2122509020824</t>
  </si>
  <si>
    <t>张敏</t>
  </si>
  <si>
    <t>2122509032704</t>
  </si>
  <si>
    <t>马雪</t>
  </si>
  <si>
    <t>2122509032430</t>
  </si>
  <si>
    <t>杨孝忠</t>
  </si>
  <si>
    <t>9020902</t>
  </si>
  <si>
    <t>2122509021321</t>
  </si>
  <si>
    <t>宁洋</t>
  </si>
  <si>
    <t>2122509032928</t>
  </si>
  <si>
    <t>王英</t>
  </si>
  <si>
    <t>2122509031329</t>
  </si>
  <si>
    <t>胡圆令</t>
  </si>
  <si>
    <t>9021001</t>
  </si>
  <si>
    <t>2122509025924</t>
  </si>
  <si>
    <t>吴秋婷</t>
  </si>
  <si>
    <t>2122509024816</t>
  </si>
  <si>
    <t>唐杰</t>
  </si>
  <si>
    <t>2122509031614</t>
  </si>
  <si>
    <t>徐霞</t>
  </si>
  <si>
    <t>2122509023909</t>
  </si>
  <si>
    <t>黎博</t>
  </si>
  <si>
    <t>2122509022601</t>
  </si>
  <si>
    <t>陈代爽</t>
  </si>
  <si>
    <t>2122509025907</t>
  </si>
  <si>
    <t>周娅</t>
  </si>
  <si>
    <t>2122509032726</t>
  </si>
  <si>
    <t>胡春桥</t>
  </si>
  <si>
    <t>2122509024410</t>
  </si>
  <si>
    <t>雷酽明</t>
  </si>
  <si>
    <t>2122509021030</t>
  </si>
  <si>
    <t>王世杰</t>
  </si>
  <si>
    <t>9021101</t>
  </si>
  <si>
    <t>2122509023621</t>
  </si>
  <si>
    <t>廖继利</t>
  </si>
  <si>
    <t>2122509033415</t>
  </si>
  <si>
    <t>兰菲</t>
  </si>
  <si>
    <t>2122509031729</t>
  </si>
  <si>
    <t>刘凤英</t>
  </si>
  <si>
    <t>9021201</t>
  </si>
  <si>
    <t>2122509024124</t>
  </si>
  <si>
    <t>吴婧</t>
  </si>
  <si>
    <t>2122509023229</t>
  </si>
  <si>
    <t>黄江林</t>
  </si>
  <si>
    <t>2122509022426</t>
  </si>
  <si>
    <t>窦伟</t>
  </si>
  <si>
    <t>9021301</t>
  </si>
  <si>
    <t>2122509033319</t>
  </si>
  <si>
    <t>陈睿</t>
  </si>
  <si>
    <t>2122509030104</t>
  </si>
  <si>
    <t>胡卿云</t>
  </si>
  <si>
    <t>2122509020418</t>
  </si>
  <si>
    <t>柯茜</t>
  </si>
  <si>
    <t>2122509025704</t>
  </si>
  <si>
    <t>徐忠良</t>
  </si>
  <si>
    <t>文物保护</t>
  </si>
  <si>
    <t>9021401</t>
  </si>
  <si>
    <t>2122509033106</t>
  </si>
  <si>
    <t>龚诗雅</t>
  </si>
  <si>
    <t>2122509022420</t>
  </si>
  <si>
    <t>廖小东</t>
  </si>
  <si>
    <t>2122509022107</t>
  </si>
  <si>
    <t>杨意</t>
  </si>
  <si>
    <t>美术</t>
  </si>
  <si>
    <t>9021501</t>
  </si>
  <si>
    <t>2122509024304</t>
  </si>
  <si>
    <t>李鑫</t>
  </si>
  <si>
    <t>2122509026001</t>
  </si>
  <si>
    <t>尹亮</t>
  </si>
  <si>
    <t>2122509034104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</si>
</sst>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0.00_ "/>
    <numFmt numFmtId="178" formatCode="_ &quot;￥&quot;* #,##0_ ;_ &quot;￥&quot;* \-#,##0_ ;_ &quot;￥&quot;* &quot;-&quot;_ ;_ @_ "/>
    <numFmt numFmtId="179" formatCode="yyyy&quot;年&quot;m&quot;月&quot;d&quot;日&quot;;@"/>
  </numFmts>
  <fonts count="45">
    <font>
      <sz val="11"/>
      <color theme="1"/>
      <name val="Calibri"/>
      <family val="0"/>
    </font>
    <font>
      <sz val="11"/>
      <color indexed="8"/>
      <name val="宋体"/>
      <family val="0"/>
    </font>
    <font>
      <sz val="18"/>
      <name val="宋体"/>
      <family val="0"/>
    </font>
    <font>
      <b/>
      <sz val="10"/>
      <name val="微软雅黑"/>
      <family val="2"/>
    </font>
    <font>
      <sz val="12"/>
      <name val="宋体"/>
      <family val="0"/>
    </font>
    <font>
      <sz val="10"/>
      <color indexed="8"/>
      <name val="微软雅黑"/>
      <family val="2"/>
    </font>
    <font>
      <sz val="10"/>
      <name val="Arial"/>
      <family val="2"/>
    </font>
    <font>
      <sz val="11"/>
      <color indexed="9"/>
      <name val="宋体"/>
      <family val="0"/>
    </font>
    <font>
      <b/>
      <sz val="11"/>
      <color indexed="9"/>
      <name val="宋体"/>
      <family val="0"/>
    </font>
    <font>
      <sz val="11"/>
      <color indexed="17"/>
      <name val="宋体"/>
      <family val="0"/>
    </font>
    <font>
      <sz val="11"/>
      <color indexed="62"/>
      <name val="宋体"/>
      <family val="0"/>
    </font>
    <font>
      <sz val="11"/>
      <color indexed="52"/>
      <name val="宋体"/>
      <family val="0"/>
    </font>
    <font>
      <sz val="11"/>
      <color indexed="20"/>
      <name val="宋体"/>
      <family val="0"/>
    </font>
    <font>
      <b/>
      <sz val="13"/>
      <color indexed="56"/>
      <name val="宋体"/>
      <family val="0"/>
    </font>
    <font>
      <b/>
      <sz val="11"/>
      <color indexed="8"/>
      <name val="宋体"/>
      <family val="0"/>
    </font>
    <font>
      <b/>
      <sz val="11"/>
      <color indexed="56"/>
      <name val="宋体"/>
      <family val="0"/>
    </font>
    <font>
      <u val="single"/>
      <sz val="11"/>
      <color indexed="12"/>
      <name val="宋体"/>
      <family val="0"/>
    </font>
    <font>
      <u val="single"/>
      <sz val="11"/>
      <color indexed="20"/>
      <name val="宋体"/>
      <family val="0"/>
    </font>
    <font>
      <sz val="11"/>
      <color indexed="60"/>
      <name val="宋体"/>
      <family val="0"/>
    </font>
    <font>
      <b/>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微软雅黑"/>
      <family val="2"/>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6" fillId="0" borderId="0">
      <alignment/>
      <protection/>
    </xf>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13">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179" fontId="3" fillId="0" borderId="9" xfId="33" applyNumberFormat="1" applyFont="1" applyFill="1" applyBorder="1" applyAlignment="1">
      <alignment horizontal="center" wrapText="1"/>
      <protection/>
    </xf>
    <xf numFmtId="0" fontId="4" fillId="0" borderId="9" xfId="0" applyFont="1" applyFill="1" applyBorder="1" applyAlignment="1">
      <alignment horizontal="center" vertical="center"/>
    </xf>
    <xf numFmtId="0" fontId="44" fillId="0" borderId="9" xfId="33" applyFont="1" applyFill="1" applyBorder="1" applyAlignment="1">
      <alignment horizontal="center"/>
      <protection/>
    </xf>
    <xf numFmtId="0" fontId="4" fillId="0" borderId="9" xfId="0" applyFont="1" applyFill="1" applyBorder="1" applyAlignment="1">
      <alignment horizontal="center"/>
    </xf>
    <xf numFmtId="177" fontId="4" fillId="0" borderId="9" xfId="0" applyNumberFormat="1" applyFont="1" applyFill="1" applyBorder="1" applyAlignment="1">
      <alignment horizontal="center" vertical="center"/>
    </xf>
    <xf numFmtId="49" fontId="0" fillId="0" borderId="9" xfId="0" applyNumberFormat="1" applyFill="1" applyBorder="1" applyAlignment="1">
      <alignment horizontal="center" vertical="center"/>
    </xf>
    <xf numFmtId="0" fontId="44" fillId="0" borderId="9" xfId="33" applyFont="1" applyFill="1" applyBorder="1" applyAlignment="1">
      <alignment horizontal="center" vertical="center"/>
      <protection/>
    </xf>
    <xf numFmtId="177"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2" fillId="0" borderId="0" xfId="0" applyFont="1" applyFill="1" applyAlignment="1">
      <alignment horizont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2">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8"/>
  <sheetViews>
    <sheetView tabSelected="1" zoomScalePageLayoutView="0" workbookViewId="0" topLeftCell="A43">
      <selection activeCell="M50" sqref="M50"/>
    </sheetView>
  </sheetViews>
  <sheetFormatPr defaultColWidth="9.00390625" defaultRowHeight="15"/>
  <cols>
    <col min="1" max="1" width="7.57421875" style="0" customWidth="1"/>
    <col min="2" max="2" width="11.8515625" style="0" customWidth="1"/>
    <col min="3" max="3" width="6.7109375" style="0" customWidth="1"/>
    <col min="4" max="4" width="12.8515625" style="0" customWidth="1"/>
    <col min="5" max="5" width="15.421875" style="0" customWidth="1"/>
    <col min="6" max="6" width="20.8515625" style="0" customWidth="1"/>
    <col min="7" max="7" width="10.00390625" style="0" customWidth="1"/>
    <col min="8" max="8" width="6.00390625" style="0" customWidth="1"/>
    <col min="9" max="9" width="12.00390625" style="0" customWidth="1"/>
    <col min="10" max="10" width="11.28125" style="0" customWidth="1"/>
    <col min="11" max="11" width="11.00390625" style="1" customWidth="1"/>
    <col min="12" max="12" width="9.00390625" style="2" customWidth="1"/>
  </cols>
  <sheetData>
    <row r="1" spans="1:11" ht="36.75" customHeight="1">
      <c r="A1" s="12" t="s">
        <v>0</v>
      </c>
      <c r="B1" s="12"/>
      <c r="C1" s="12"/>
      <c r="D1" s="12"/>
      <c r="E1" s="12"/>
      <c r="F1" s="12"/>
      <c r="G1" s="12"/>
      <c r="H1" s="12"/>
      <c r="I1" s="12"/>
      <c r="J1" s="12"/>
      <c r="K1" s="12"/>
    </row>
    <row r="2" spans="1:11" ht="48.75" customHeight="1">
      <c r="A2" s="3" t="s">
        <v>1</v>
      </c>
      <c r="B2" s="3" t="s">
        <v>2</v>
      </c>
      <c r="C2" s="3" t="s">
        <v>3</v>
      </c>
      <c r="D2" s="3" t="s">
        <v>4</v>
      </c>
      <c r="E2" s="3" t="s">
        <v>5</v>
      </c>
      <c r="F2" s="3" t="s">
        <v>6</v>
      </c>
      <c r="G2" s="3" t="s">
        <v>7</v>
      </c>
      <c r="H2" s="3" t="s">
        <v>8</v>
      </c>
      <c r="I2" s="3" t="s">
        <v>9</v>
      </c>
      <c r="J2" s="3" t="s">
        <v>10</v>
      </c>
      <c r="K2" s="3" t="s">
        <v>11</v>
      </c>
    </row>
    <row r="3" spans="1:11" ht="17.25">
      <c r="A3" s="4">
        <v>1</v>
      </c>
      <c r="B3" s="5" t="s">
        <v>12</v>
      </c>
      <c r="C3" s="5" t="s">
        <v>13</v>
      </c>
      <c r="D3" s="5" t="s">
        <v>14</v>
      </c>
      <c r="E3" s="5" t="s">
        <v>15</v>
      </c>
      <c r="F3" s="6" t="s">
        <v>16</v>
      </c>
      <c r="G3" s="7">
        <v>61</v>
      </c>
      <c r="H3" s="8"/>
      <c r="I3" s="10">
        <f aca="true" t="shared" si="0" ref="I3:I28">G3+H3</f>
        <v>61</v>
      </c>
      <c r="J3" s="10">
        <f aca="true" t="shared" si="1" ref="J3:J28">I3*0.6</f>
        <v>36.6</v>
      </c>
      <c r="K3" s="11">
        <v>1</v>
      </c>
    </row>
    <row r="4" spans="1:11" ht="17.25">
      <c r="A4" s="4">
        <v>2</v>
      </c>
      <c r="B4" s="5" t="s">
        <v>17</v>
      </c>
      <c r="C4" s="5" t="s">
        <v>13</v>
      </c>
      <c r="D4" s="5" t="s">
        <v>14</v>
      </c>
      <c r="E4" s="5" t="s">
        <v>15</v>
      </c>
      <c r="F4" s="6" t="s">
        <v>18</v>
      </c>
      <c r="G4" s="7">
        <v>59</v>
      </c>
      <c r="H4" s="8"/>
      <c r="I4" s="10">
        <f t="shared" si="0"/>
        <v>59</v>
      </c>
      <c r="J4" s="10">
        <f t="shared" si="1"/>
        <v>35.4</v>
      </c>
      <c r="K4" s="11">
        <v>2</v>
      </c>
    </row>
    <row r="5" spans="1:11" ht="17.25">
      <c r="A5" s="4">
        <v>3</v>
      </c>
      <c r="B5" s="5" t="s">
        <v>19</v>
      </c>
      <c r="C5" s="5" t="s">
        <v>13</v>
      </c>
      <c r="D5" s="5" t="s">
        <v>14</v>
      </c>
      <c r="E5" s="5" t="s">
        <v>15</v>
      </c>
      <c r="F5" s="6" t="s">
        <v>20</v>
      </c>
      <c r="G5" s="7">
        <v>57</v>
      </c>
      <c r="H5" s="8"/>
      <c r="I5" s="10">
        <f t="shared" si="0"/>
        <v>57</v>
      </c>
      <c r="J5" s="10">
        <f t="shared" si="1"/>
        <v>34.199999999999996</v>
      </c>
      <c r="K5" s="11">
        <v>3</v>
      </c>
    </row>
    <row r="6" spans="1:11" ht="17.25">
      <c r="A6" s="4">
        <v>4</v>
      </c>
      <c r="B6" s="5" t="s">
        <v>21</v>
      </c>
      <c r="C6" s="5" t="s">
        <v>13</v>
      </c>
      <c r="D6" s="5" t="s">
        <v>14</v>
      </c>
      <c r="E6" s="5" t="s">
        <v>15</v>
      </c>
      <c r="F6" s="6" t="s">
        <v>22</v>
      </c>
      <c r="G6" s="7">
        <v>57</v>
      </c>
      <c r="H6" s="8"/>
      <c r="I6" s="10">
        <f t="shared" si="0"/>
        <v>57</v>
      </c>
      <c r="J6" s="10">
        <f t="shared" si="1"/>
        <v>34.199999999999996</v>
      </c>
      <c r="K6" s="11">
        <v>3</v>
      </c>
    </row>
    <row r="7" spans="1:11" ht="17.25">
      <c r="A7" s="4">
        <v>5</v>
      </c>
      <c r="B7" s="5" t="s">
        <v>23</v>
      </c>
      <c r="C7" s="5" t="s">
        <v>13</v>
      </c>
      <c r="D7" s="5" t="s">
        <v>14</v>
      </c>
      <c r="E7" s="5" t="s">
        <v>15</v>
      </c>
      <c r="F7" s="6" t="s">
        <v>24</v>
      </c>
      <c r="G7" s="7">
        <v>57</v>
      </c>
      <c r="H7" s="8"/>
      <c r="I7" s="10">
        <f t="shared" si="0"/>
        <v>57</v>
      </c>
      <c r="J7" s="10">
        <f t="shared" si="1"/>
        <v>34.199999999999996</v>
      </c>
      <c r="K7" s="11">
        <v>3</v>
      </c>
    </row>
    <row r="8" spans="1:11" ht="16.5">
      <c r="A8" s="4">
        <v>6</v>
      </c>
      <c r="B8" s="9" t="s">
        <v>25</v>
      </c>
      <c r="C8" s="9" t="s">
        <v>13</v>
      </c>
      <c r="D8" s="9" t="s">
        <v>14</v>
      </c>
      <c r="E8" s="9" t="s">
        <v>26</v>
      </c>
      <c r="F8" s="6" t="s">
        <v>27</v>
      </c>
      <c r="G8" s="7">
        <v>72</v>
      </c>
      <c r="H8" s="8"/>
      <c r="I8" s="10">
        <f t="shared" si="0"/>
        <v>72</v>
      </c>
      <c r="J8" s="10">
        <f t="shared" si="1"/>
        <v>43.199999999999996</v>
      </c>
      <c r="K8" s="11">
        <v>1</v>
      </c>
    </row>
    <row r="9" spans="1:11" ht="16.5">
      <c r="A9" s="4">
        <v>7</v>
      </c>
      <c r="B9" s="9" t="s">
        <v>28</v>
      </c>
      <c r="C9" s="9" t="s">
        <v>29</v>
      </c>
      <c r="D9" s="9" t="s">
        <v>14</v>
      </c>
      <c r="E9" s="9" t="s">
        <v>26</v>
      </c>
      <c r="F9" s="6" t="s">
        <v>30</v>
      </c>
      <c r="G9" s="7">
        <v>69.4</v>
      </c>
      <c r="H9" s="8"/>
      <c r="I9" s="10">
        <f t="shared" si="0"/>
        <v>69.4</v>
      </c>
      <c r="J9" s="10">
        <f t="shared" si="1"/>
        <v>41.64</v>
      </c>
      <c r="K9" s="11">
        <v>2</v>
      </c>
    </row>
    <row r="10" spans="1:11" ht="16.5">
      <c r="A10" s="4">
        <v>8</v>
      </c>
      <c r="B10" s="9" t="s">
        <v>31</v>
      </c>
      <c r="C10" s="9" t="s">
        <v>29</v>
      </c>
      <c r="D10" s="9" t="s">
        <v>14</v>
      </c>
      <c r="E10" s="9" t="s">
        <v>26</v>
      </c>
      <c r="F10" s="6" t="s">
        <v>32</v>
      </c>
      <c r="G10" s="7">
        <v>68.3</v>
      </c>
      <c r="H10" s="8"/>
      <c r="I10" s="10">
        <f t="shared" si="0"/>
        <v>68.3</v>
      </c>
      <c r="J10" s="10">
        <f t="shared" si="1"/>
        <v>40.98</v>
      </c>
      <c r="K10" s="11">
        <v>3</v>
      </c>
    </row>
    <row r="11" spans="1:11" ht="16.5">
      <c r="A11" s="4">
        <v>9</v>
      </c>
      <c r="B11" s="9" t="s">
        <v>33</v>
      </c>
      <c r="C11" s="9" t="s">
        <v>29</v>
      </c>
      <c r="D11" s="9" t="s">
        <v>14</v>
      </c>
      <c r="E11" s="9" t="s">
        <v>34</v>
      </c>
      <c r="F11" s="6" t="s">
        <v>35</v>
      </c>
      <c r="G11" s="7">
        <v>71.7</v>
      </c>
      <c r="H11" s="8"/>
      <c r="I11" s="10">
        <f t="shared" si="0"/>
        <v>71.7</v>
      </c>
      <c r="J11" s="10">
        <f t="shared" si="1"/>
        <v>43.02</v>
      </c>
      <c r="K11" s="11">
        <v>1</v>
      </c>
    </row>
    <row r="12" spans="1:11" ht="16.5">
      <c r="A12" s="4">
        <v>10</v>
      </c>
      <c r="B12" s="9" t="s">
        <v>36</v>
      </c>
      <c r="C12" s="9" t="s">
        <v>29</v>
      </c>
      <c r="D12" s="9" t="s">
        <v>14</v>
      </c>
      <c r="E12" s="9" t="s">
        <v>34</v>
      </c>
      <c r="F12" s="6" t="s">
        <v>37</v>
      </c>
      <c r="G12" s="7">
        <v>68.6</v>
      </c>
      <c r="H12" s="8"/>
      <c r="I12" s="10">
        <f t="shared" si="0"/>
        <v>68.6</v>
      </c>
      <c r="J12" s="10">
        <f t="shared" si="1"/>
        <v>41.16</v>
      </c>
      <c r="K12" s="11">
        <v>2</v>
      </c>
    </row>
    <row r="13" spans="1:11" ht="16.5">
      <c r="A13" s="4">
        <v>11</v>
      </c>
      <c r="B13" s="9" t="s">
        <v>38</v>
      </c>
      <c r="C13" s="9" t="s">
        <v>13</v>
      </c>
      <c r="D13" s="9" t="s">
        <v>14</v>
      </c>
      <c r="E13" s="9" t="s">
        <v>34</v>
      </c>
      <c r="F13" s="6" t="s">
        <v>39</v>
      </c>
      <c r="G13" s="7">
        <v>67</v>
      </c>
      <c r="H13" s="8"/>
      <c r="I13" s="10">
        <f t="shared" si="0"/>
        <v>67</v>
      </c>
      <c r="J13" s="10">
        <f t="shared" si="1"/>
        <v>40.199999999999996</v>
      </c>
      <c r="K13" s="11">
        <v>3</v>
      </c>
    </row>
    <row r="14" spans="1:11" ht="16.5">
      <c r="A14" s="4">
        <v>12</v>
      </c>
      <c r="B14" s="9" t="s">
        <v>40</v>
      </c>
      <c r="C14" s="9" t="s">
        <v>29</v>
      </c>
      <c r="D14" s="9" t="s">
        <v>14</v>
      </c>
      <c r="E14" s="9" t="s">
        <v>41</v>
      </c>
      <c r="F14" s="6" t="s">
        <v>42</v>
      </c>
      <c r="G14" s="7">
        <v>64.2</v>
      </c>
      <c r="H14" s="8"/>
      <c r="I14" s="10">
        <f t="shared" si="0"/>
        <v>64.2</v>
      </c>
      <c r="J14" s="10">
        <f t="shared" si="1"/>
        <v>38.52</v>
      </c>
      <c r="K14" s="11">
        <v>1</v>
      </c>
    </row>
    <row r="15" spans="1:11" ht="16.5">
      <c r="A15" s="4">
        <v>13</v>
      </c>
      <c r="B15" s="9" t="s">
        <v>43</v>
      </c>
      <c r="C15" s="9" t="s">
        <v>13</v>
      </c>
      <c r="D15" s="9" t="s">
        <v>14</v>
      </c>
      <c r="E15" s="9" t="s">
        <v>41</v>
      </c>
      <c r="F15" s="6" t="s">
        <v>44</v>
      </c>
      <c r="G15" s="7">
        <v>62.6</v>
      </c>
      <c r="H15" s="8"/>
      <c r="I15" s="10">
        <f t="shared" si="0"/>
        <v>62.6</v>
      </c>
      <c r="J15" s="10">
        <f t="shared" si="1"/>
        <v>37.56</v>
      </c>
      <c r="K15" s="11">
        <v>2</v>
      </c>
    </row>
    <row r="16" spans="1:11" ht="16.5">
      <c r="A16" s="4">
        <v>14</v>
      </c>
      <c r="B16" s="9" t="s">
        <v>45</v>
      </c>
      <c r="C16" s="9" t="s">
        <v>29</v>
      </c>
      <c r="D16" s="9" t="s">
        <v>14</v>
      </c>
      <c r="E16" s="9" t="s">
        <v>41</v>
      </c>
      <c r="F16" s="6" t="s">
        <v>46</v>
      </c>
      <c r="G16" s="7">
        <v>61.3</v>
      </c>
      <c r="H16" s="8"/>
      <c r="I16" s="10">
        <f t="shared" si="0"/>
        <v>61.3</v>
      </c>
      <c r="J16" s="10">
        <f t="shared" si="1"/>
        <v>36.779999999999994</v>
      </c>
      <c r="K16" s="11">
        <v>3</v>
      </c>
    </row>
    <row r="17" spans="1:11" ht="16.5">
      <c r="A17" s="4">
        <v>15</v>
      </c>
      <c r="B17" s="9" t="s">
        <v>47</v>
      </c>
      <c r="C17" s="9" t="s">
        <v>29</v>
      </c>
      <c r="D17" s="9" t="s">
        <v>14</v>
      </c>
      <c r="E17" s="9" t="s">
        <v>48</v>
      </c>
      <c r="F17" s="6" t="s">
        <v>49</v>
      </c>
      <c r="G17" s="7">
        <v>66.7</v>
      </c>
      <c r="H17" s="8"/>
      <c r="I17" s="10">
        <f t="shared" si="0"/>
        <v>66.7</v>
      </c>
      <c r="J17" s="10">
        <f t="shared" si="1"/>
        <v>40.02</v>
      </c>
      <c r="K17" s="11">
        <v>1</v>
      </c>
    </row>
    <row r="18" spans="1:11" ht="16.5">
      <c r="A18" s="4">
        <v>16</v>
      </c>
      <c r="B18" s="9" t="s">
        <v>50</v>
      </c>
      <c r="C18" s="9" t="s">
        <v>29</v>
      </c>
      <c r="D18" s="9" t="s">
        <v>14</v>
      </c>
      <c r="E18" s="9" t="s">
        <v>48</v>
      </c>
      <c r="F18" s="6" t="s">
        <v>51</v>
      </c>
      <c r="G18" s="7">
        <v>62.9</v>
      </c>
      <c r="H18" s="8">
        <v>2</v>
      </c>
      <c r="I18" s="10">
        <f t="shared" si="0"/>
        <v>64.9</v>
      </c>
      <c r="J18" s="10">
        <f t="shared" si="1"/>
        <v>38.940000000000005</v>
      </c>
      <c r="K18" s="11">
        <v>2</v>
      </c>
    </row>
    <row r="19" spans="1:11" ht="16.5">
      <c r="A19" s="4">
        <v>17</v>
      </c>
      <c r="B19" s="9" t="s">
        <v>52</v>
      </c>
      <c r="C19" s="9" t="s">
        <v>29</v>
      </c>
      <c r="D19" s="9" t="s">
        <v>14</v>
      </c>
      <c r="E19" s="9" t="s">
        <v>48</v>
      </c>
      <c r="F19" s="6" t="s">
        <v>53</v>
      </c>
      <c r="G19" s="7">
        <v>64.6</v>
      </c>
      <c r="H19" s="8"/>
      <c r="I19" s="10">
        <f t="shared" si="0"/>
        <v>64.6</v>
      </c>
      <c r="J19" s="10">
        <f t="shared" si="1"/>
        <v>38.76</v>
      </c>
      <c r="K19" s="11">
        <v>3</v>
      </c>
    </row>
    <row r="20" spans="1:11" ht="16.5">
      <c r="A20" s="4">
        <v>18</v>
      </c>
      <c r="B20" s="9" t="s">
        <v>54</v>
      </c>
      <c r="C20" s="9" t="s">
        <v>13</v>
      </c>
      <c r="D20" s="9" t="s">
        <v>55</v>
      </c>
      <c r="E20" s="9" t="s">
        <v>56</v>
      </c>
      <c r="F20" s="6" t="s">
        <v>57</v>
      </c>
      <c r="G20" s="7">
        <v>62.4</v>
      </c>
      <c r="H20" s="8"/>
      <c r="I20" s="10">
        <f t="shared" si="0"/>
        <v>62.4</v>
      </c>
      <c r="J20" s="10">
        <f t="shared" si="1"/>
        <v>37.44</v>
      </c>
      <c r="K20" s="11">
        <v>1</v>
      </c>
    </row>
    <row r="21" spans="1:11" ht="16.5">
      <c r="A21" s="4">
        <v>19</v>
      </c>
      <c r="B21" s="9" t="s">
        <v>58</v>
      </c>
      <c r="C21" s="9" t="s">
        <v>29</v>
      </c>
      <c r="D21" s="9" t="s">
        <v>55</v>
      </c>
      <c r="E21" s="9" t="s">
        <v>56</v>
      </c>
      <c r="F21" s="6" t="s">
        <v>59</v>
      </c>
      <c r="G21" s="7">
        <v>60.8</v>
      </c>
      <c r="H21" s="8"/>
      <c r="I21" s="10">
        <f t="shared" si="0"/>
        <v>60.8</v>
      </c>
      <c r="J21" s="10">
        <f t="shared" si="1"/>
        <v>36.48</v>
      </c>
      <c r="K21" s="11">
        <v>2</v>
      </c>
    </row>
    <row r="22" spans="1:11" ht="16.5">
      <c r="A22" s="4">
        <v>20</v>
      </c>
      <c r="B22" s="9" t="s">
        <v>60</v>
      </c>
      <c r="C22" s="9" t="s">
        <v>29</v>
      </c>
      <c r="D22" s="9" t="s">
        <v>55</v>
      </c>
      <c r="E22" s="9" t="s">
        <v>56</v>
      </c>
      <c r="F22" s="6" t="s">
        <v>61</v>
      </c>
      <c r="G22" s="7">
        <v>60.6</v>
      </c>
      <c r="H22" s="8"/>
      <c r="I22" s="10">
        <f t="shared" si="0"/>
        <v>60.6</v>
      </c>
      <c r="J22" s="10">
        <f t="shared" si="1"/>
        <v>36.36</v>
      </c>
      <c r="K22" s="11">
        <v>3</v>
      </c>
    </row>
    <row r="23" spans="1:11" ht="16.5">
      <c r="A23" s="4">
        <v>21</v>
      </c>
      <c r="B23" s="9" t="s">
        <v>62</v>
      </c>
      <c r="C23" s="9" t="s">
        <v>29</v>
      </c>
      <c r="D23" s="9" t="s">
        <v>63</v>
      </c>
      <c r="E23" s="9" t="s">
        <v>64</v>
      </c>
      <c r="F23" s="6" t="s">
        <v>65</v>
      </c>
      <c r="G23" s="7">
        <v>60.5</v>
      </c>
      <c r="H23" s="8"/>
      <c r="I23" s="10">
        <f t="shared" si="0"/>
        <v>60.5</v>
      </c>
      <c r="J23" s="10">
        <f t="shared" si="1"/>
        <v>36.3</v>
      </c>
      <c r="K23" s="11">
        <v>1</v>
      </c>
    </row>
    <row r="24" spans="1:11" ht="16.5">
      <c r="A24" s="4">
        <v>22</v>
      </c>
      <c r="B24" s="9" t="s">
        <v>66</v>
      </c>
      <c r="C24" s="9" t="s">
        <v>29</v>
      </c>
      <c r="D24" s="9" t="s">
        <v>63</v>
      </c>
      <c r="E24" s="9" t="s">
        <v>64</v>
      </c>
      <c r="F24" s="6" t="s">
        <v>67</v>
      </c>
      <c r="G24" s="7">
        <v>50.2</v>
      </c>
      <c r="H24" s="8"/>
      <c r="I24" s="10">
        <f t="shared" si="0"/>
        <v>50.2</v>
      </c>
      <c r="J24" s="10">
        <f t="shared" si="1"/>
        <v>30.12</v>
      </c>
      <c r="K24" s="11">
        <v>2</v>
      </c>
    </row>
    <row r="25" spans="1:11" ht="16.5">
      <c r="A25" s="4">
        <v>23</v>
      </c>
      <c r="B25" s="9" t="s">
        <v>68</v>
      </c>
      <c r="C25" s="9" t="s">
        <v>29</v>
      </c>
      <c r="D25" s="9" t="s">
        <v>63</v>
      </c>
      <c r="E25" s="9" t="s">
        <v>64</v>
      </c>
      <c r="F25" s="6" t="s">
        <v>69</v>
      </c>
      <c r="G25" s="7">
        <v>49.1</v>
      </c>
      <c r="H25" s="8"/>
      <c r="I25" s="10">
        <f t="shared" si="0"/>
        <v>49.1</v>
      </c>
      <c r="J25" s="10">
        <f t="shared" si="1"/>
        <v>29.46</v>
      </c>
      <c r="K25" s="11">
        <v>3</v>
      </c>
    </row>
    <row r="26" spans="1:11" ht="16.5">
      <c r="A26" s="4">
        <v>24</v>
      </c>
      <c r="B26" s="9" t="s">
        <v>70</v>
      </c>
      <c r="C26" s="9" t="s">
        <v>29</v>
      </c>
      <c r="D26" s="9" t="s">
        <v>71</v>
      </c>
      <c r="E26" s="9" t="s">
        <v>72</v>
      </c>
      <c r="F26" s="6" t="s">
        <v>73</v>
      </c>
      <c r="G26" s="7">
        <v>66.8</v>
      </c>
      <c r="H26" s="8"/>
      <c r="I26" s="10">
        <f t="shared" si="0"/>
        <v>66.8</v>
      </c>
      <c r="J26" s="10">
        <f t="shared" si="1"/>
        <v>40.08</v>
      </c>
      <c r="K26" s="11">
        <v>1</v>
      </c>
    </row>
    <row r="27" spans="1:11" ht="16.5">
      <c r="A27" s="4">
        <v>25</v>
      </c>
      <c r="B27" s="9" t="s">
        <v>74</v>
      </c>
      <c r="C27" s="9" t="s">
        <v>13</v>
      </c>
      <c r="D27" s="9" t="s">
        <v>71</v>
      </c>
      <c r="E27" s="9" t="s">
        <v>72</v>
      </c>
      <c r="F27" s="6" t="s">
        <v>75</v>
      </c>
      <c r="G27" s="7">
        <v>65.4</v>
      </c>
      <c r="H27" s="8"/>
      <c r="I27" s="10">
        <f t="shared" si="0"/>
        <v>65.4</v>
      </c>
      <c r="J27" s="10">
        <f t="shared" si="1"/>
        <v>39.24</v>
      </c>
      <c r="K27" s="11">
        <v>2</v>
      </c>
    </row>
    <row r="28" spans="1:11" ht="16.5">
      <c r="A28" s="4">
        <v>26</v>
      </c>
      <c r="B28" s="9" t="s">
        <v>76</v>
      </c>
      <c r="C28" s="9" t="s">
        <v>13</v>
      </c>
      <c r="D28" s="9" t="s">
        <v>71</v>
      </c>
      <c r="E28" s="9" t="s">
        <v>72</v>
      </c>
      <c r="F28" s="6" t="s">
        <v>77</v>
      </c>
      <c r="G28" s="7">
        <v>63.2</v>
      </c>
      <c r="H28" s="8"/>
      <c r="I28" s="10">
        <f t="shared" si="0"/>
        <v>63.2</v>
      </c>
      <c r="J28" s="10">
        <f t="shared" si="1"/>
        <v>37.92</v>
      </c>
      <c r="K28" s="11">
        <v>3</v>
      </c>
    </row>
    <row r="29" spans="1:11" ht="16.5">
      <c r="A29" s="4">
        <v>27</v>
      </c>
      <c r="B29" s="9" t="s">
        <v>78</v>
      </c>
      <c r="C29" s="9" t="s">
        <v>29</v>
      </c>
      <c r="D29" s="9" t="s">
        <v>14</v>
      </c>
      <c r="E29" s="9" t="s">
        <v>79</v>
      </c>
      <c r="F29" s="6" t="s">
        <v>80</v>
      </c>
      <c r="G29" s="7">
        <v>70.1</v>
      </c>
      <c r="H29" s="8"/>
      <c r="I29" s="10">
        <f aca="true" t="shared" si="2" ref="I29:I68">G29+H29</f>
        <v>70.1</v>
      </c>
      <c r="J29" s="10">
        <f aca="true" t="shared" si="3" ref="J29:J68">I29*0.6</f>
        <v>42.059999999999995</v>
      </c>
      <c r="K29" s="11">
        <v>1</v>
      </c>
    </row>
    <row r="30" spans="1:11" ht="16.5">
      <c r="A30" s="4">
        <v>28</v>
      </c>
      <c r="B30" s="9" t="s">
        <v>81</v>
      </c>
      <c r="C30" s="9" t="s">
        <v>13</v>
      </c>
      <c r="D30" s="9" t="s">
        <v>14</v>
      </c>
      <c r="E30" s="9" t="s">
        <v>79</v>
      </c>
      <c r="F30" s="6" t="s">
        <v>82</v>
      </c>
      <c r="G30" s="7">
        <v>67.7</v>
      </c>
      <c r="H30" s="8"/>
      <c r="I30" s="10">
        <f t="shared" si="2"/>
        <v>67.7</v>
      </c>
      <c r="J30" s="10">
        <f t="shared" si="3"/>
        <v>40.62</v>
      </c>
      <c r="K30" s="11">
        <v>2</v>
      </c>
    </row>
    <row r="31" spans="1:11" ht="16.5">
      <c r="A31" s="4">
        <v>29</v>
      </c>
      <c r="B31" s="9" t="s">
        <v>83</v>
      </c>
      <c r="C31" s="9" t="s">
        <v>29</v>
      </c>
      <c r="D31" s="9" t="s">
        <v>14</v>
      </c>
      <c r="E31" s="9" t="s">
        <v>79</v>
      </c>
      <c r="F31" s="6" t="s">
        <v>84</v>
      </c>
      <c r="G31" s="7">
        <v>67.2</v>
      </c>
      <c r="H31" s="8"/>
      <c r="I31" s="10">
        <f t="shared" si="2"/>
        <v>67.2</v>
      </c>
      <c r="J31" s="10">
        <f t="shared" si="3"/>
        <v>40.32</v>
      </c>
      <c r="K31" s="11">
        <v>3</v>
      </c>
    </row>
    <row r="32" spans="1:11" ht="16.5">
      <c r="A32" s="4">
        <v>30</v>
      </c>
      <c r="B32" s="9" t="s">
        <v>85</v>
      </c>
      <c r="C32" s="9" t="s">
        <v>29</v>
      </c>
      <c r="D32" s="9" t="s">
        <v>14</v>
      </c>
      <c r="E32" s="9" t="s">
        <v>79</v>
      </c>
      <c r="F32" s="6" t="s">
        <v>86</v>
      </c>
      <c r="G32" s="7">
        <v>65.5</v>
      </c>
      <c r="H32" s="8"/>
      <c r="I32" s="10">
        <f t="shared" si="2"/>
        <v>65.5</v>
      </c>
      <c r="J32" s="10">
        <f t="shared" si="3"/>
        <v>39.3</v>
      </c>
      <c r="K32" s="11">
        <v>4</v>
      </c>
    </row>
    <row r="33" spans="1:11" ht="16.5">
      <c r="A33" s="4">
        <v>31</v>
      </c>
      <c r="B33" s="9" t="s">
        <v>87</v>
      </c>
      <c r="C33" s="9" t="s">
        <v>13</v>
      </c>
      <c r="D33" s="9" t="s">
        <v>14</v>
      </c>
      <c r="E33" s="9" t="s">
        <v>79</v>
      </c>
      <c r="F33" s="6" t="s">
        <v>88</v>
      </c>
      <c r="G33" s="7">
        <v>65.4</v>
      </c>
      <c r="H33" s="8"/>
      <c r="I33" s="10">
        <f t="shared" si="2"/>
        <v>65.4</v>
      </c>
      <c r="J33" s="10">
        <f t="shared" si="3"/>
        <v>39.24</v>
      </c>
      <c r="K33" s="11">
        <v>5</v>
      </c>
    </row>
    <row r="34" spans="1:11" ht="16.5">
      <c r="A34" s="4">
        <v>32</v>
      </c>
      <c r="B34" s="9" t="s">
        <v>89</v>
      </c>
      <c r="C34" s="9" t="s">
        <v>29</v>
      </c>
      <c r="D34" s="9" t="s">
        <v>14</v>
      </c>
      <c r="E34" s="9" t="s">
        <v>79</v>
      </c>
      <c r="F34" s="6" t="s">
        <v>90</v>
      </c>
      <c r="G34" s="7">
        <v>65</v>
      </c>
      <c r="H34" s="8"/>
      <c r="I34" s="10">
        <f t="shared" si="2"/>
        <v>65</v>
      </c>
      <c r="J34" s="10">
        <f t="shared" si="3"/>
        <v>39</v>
      </c>
      <c r="K34" s="11">
        <v>6</v>
      </c>
    </row>
    <row r="35" spans="1:11" ht="16.5">
      <c r="A35" s="4">
        <v>33</v>
      </c>
      <c r="B35" s="9" t="s">
        <v>91</v>
      </c>
      <c r="C35" s="9" t="s">
        <v>29</v>
      </c>
      <c r="D35" s="9" t="s">
        <v>14</v>
      </c>
      <c r="E35" s="9" t="s">
        <v>92</v>
      </c>
      <c r="F35" s="6" t="s">
        <v>93</v>
      </c>
      <c r="G35" s="7">
        <v>68.2</v>
      </c>
      <c r="H35" s="8"/>
      <c r="I35" s="10">
        <f t="shared" si="2"/>
        <v>68.2</v>
      </c>
      <c r="J35" s="10">
        <f t="shared" si="3"/>
        <v>40.92</v>
      </c>
      <c r="K35" s="11">
        <v>1</v>
      </c>
    </row>
    <row r="36" spans="1:11" ht="16.5">
      <c r="A36" s="4">
        <v>34</v>
      </c>
      <c r="B36" s="9" t="s">
        <v>94</v>
      </c>
      <c r="C36" s="9" t="s">
        <v>29</v>
      </c>
      <c r="D36" s="9" t="s">
        <v>14</v>
      </c>
      <c r="E36" s="9" t="s">
        <v>92</v>
      </c>
      <c r="F36" s="6" t="s">
        <v>95</v>
      </c>
      <c r="G36" s="7">
        <v>66.1</v>
      </c>
      <c r="H36" s="8"/>
      <c r="I36" s="10">
        <f t="shared" si="2"/>
        <v>66.1</v>
      </c>
      <c r="J36" s="10">
        <f t="shared" si="3"/>
        <v>39.66</v>
      </c>
      <c r="K36" s="11">
        <v>2</v>
      </c>
    </row>
    <row r="37" spans="1:11" ht="16.5">
      <c r="A37" s="4">
        <v>35</v>
      </c>
      <c r="B37" s="9" t="s">
        <v>96</v>
      </c>
      <c r="C37" s="9" t="s">
        <v>29</v>
      </c>
      <c r="D37" s="9" t="s">
        <v>14</v>
      </c>
      <c r="E37" s="9" t="s">
        <v>92</v>
      </c>
      <c r="F37" s="6" t="s">
        <v>97</v>
      </c>
      <c r="G37" s="7">
        <v>62.6</v>
      </c>
      <c r="H37" s="8"/>
      <c r="I37" s="10">
        <f t="shared" si="2"/>
        <v>62.6</v>
      </c>
      <c r="J37" s="10">
        <f t="shared" si="3"/>
        <v>37.56</v>
      </c>
      <c r="K37" s="11">
        <v>3</v>
      </c>
    </row>
    <row r="38" spans="1:11" ht="16.5">
      <c r="A38" s="4">
        <v>36</v>
      </c>
      <c r="B38" s="9" t="s">
        <v>98</v>
      </c>
      <c r="C38" s="9" t="s">
        <v>29</v>
      </c>
      <c r="D38" s="9" t="s">
        <v>14</v>
      </c>
      <c r="E38" s="9" t="s">
        <v>99</v>
      </c>
      <c r="F38" s="6" t="s">
        <v>100</v>
      </c>
      <c r="G38" s="7">
        <v>65.1</v>
      </c>
      <c r="H38" s="8"/>
      <c r="I38" s="10">
        <f t="shared" si="2"/>
        <v>65.1</v>
      </c>
      <c r="J38" s="10">
        <f t="shared" si="3"/>
        <v>39.059999999999995</v>
      </c>
      <c r="K38" s="11">
        <v>1</v>
      </c>
    </row>
    <row r="39" spans="1:11" ht="16.5">
      <c r="A39" s="4">
        <v>37</v>
      </c>
      <c r="B39" s="9" t="s">
        <v>101</v>
      </c>
      <c r="C39" s="9" t="s">
        <v>13</v>
      </c>
      <c r="D39" s="9" t="s">
        <v>14</v>
      </c>
      <c r="E39" s="9" t="s">
        <v>99</v>
      </c>
      <c r="F39" s="6" t="s">
        <v>102</v>
      </c>
      <c r="G39" s="7">
        <v>63.9</v>
      </c>
      <c r="H39" s="8"/>
      <c r="I39" s="10">
        <f t="shared" si="2"/>
        <v>63.9</v>
      </c>
      <c r="J39" s="10">
        <f t="shared" si="3"/>
        <v>38.339999999999996</v>
      </c>
      <c r="K39" s="11">
        <v>2</v>
      </c>
    </row>
    <row r="40" spans="1:11" ht="16.5">
      <c r="A40" s="4">
        <v>38</v>
      </c>
      <c r="B40" s="9" t="s">
        <v>103</v>
      </c>
      <c r="C40" s="9" t="s">
        <v>13</v>
      </c>
      <c r="D40" s="9" t="s">
        <v>14</v>
      </c>
      <c r="E40" s="9" t="s">
        <v>99</v>
      </c>
      <c r="F40" s="6" t="s">
        <v>104</v>
      </c>
      <c r="G40" s="7">
        <v>63.6</v>
      </c>
      <c r="H40" s="8"/>
      <c r="I40" s="10">
        <f t="shared" si="2"/>
        <v>63.6</v>
      </c>
      <c r="J40" s="10">
        <f t="shared" si="3"/>
        <v>38.16</v>
      </c>
      <c r="K40" s="11">
        <v>3</v>
      </c>
    </row>
    <row r="41" spans="1:11" ht="16.5">
      <c r="A41" s="4">
        <v>39</v>
      </c>
      <c r="B41" s="9" t="s">
        <v>105</v>
      </c>
      <c r="C41" s="9" t="s">
        <v>29</v>
      </c>
      <c r="D41" s="9" t="s">
        <v>14</v>
      </c>
      <c r="E41" s="9" t="s">
        <v>106</v>
      </c>
      <c r="F41" s="6" t="s">
        <v>107</v>
      </c>
      <c r="G41" s="7">
        <v>70.8</v>
      </c>
      <c r="H41" s="8"/>
      <c r="I41" s="10">
        <f t="shared" si="2"/>
        <v>70.8</v>
      </c>
      <c r="J41" s="10">
        <f t="shared" si="3"/>
        <v>42.48</v>
      </c>
      <c r="K41" s="11">
        <v>1</v>
      </c>
    </row>
    <row r="42" spans="1:11" ht="16.5">
      <c r="A42" s="4">
        <v>40</v>
      </c>
      <c r="B42" s="9" t="s">
        <v>108</v>
      </c>
      <c r="C42" s="9" t="s">
        <v>29</v>
      </c>
      <c r="D42" s="9" t="s">
        <v>14</v>
      </c>
      <c r="E42" s="9" t="s">
        <v>106</v>
      </c>
      <c r="F42" s="6" t="s">
        <v>109</v>
      </c>
      <c r="G42" s="7">
        <v>64.8</v>
      </c>
      <c r="H42" s="8"/>
      <c r="I42" s="10">
        <f t="shared" si="2"/>
        <v>64.8</v>
      </c>
      <c r="J42" s="10">
        <f t="shared" si="3"/>
        <v>38.879999999999995</v>
      </c>
      <c r="K42" s="11">
        <v>2</v>
      </c>
    </row>
    <row r="43" spans="1:11" ht="16.5">
      <c r="A43" s="4">
        <v>41</v>
      </c>
      <c r="B43" s="9" t="s">
        <v>110</v>
      </c>
      <c r="C43" s="9" t="s">
        <v>13</v>
      </c>
      <c r="D43" s="9" t="s">
        <v>14</v>
      </c>
      <c r="E43" s="9" t="s">
        <v>106</v>
      </c>
      <c r="F43" s="6" t="s">
        <v>111</v>
      </c>
      <c r="G43" s="7">
        <v>63.3</v>
      </c>
      <c r="H43" s="8"/>
      <c r="I43" s="10">
        <f t="shared" si="2"/>
        <v>63.3</v>
      </c>
      <c r="J43" s="10">
        <f t="shared" si="3"/>
        <v>37.98</v>
      </c>
      <c r="K43" s="11">
        <v>3</v>
      </c>
    </row>
    <row r="44" spans="1:11" ht="16.5">
      <c r="A44" s="4">
        <v>42</v>
      </c>
      <c r="B44" s="9" t="s">
        <v>112</v>
      </c>
      <c r="C44" s="9" t="s">
        <v>13</v>
      </c>
      <c r="D44" s="9" t="s">
        <v>14</v>
      </c>
      <c r="E44" s="9" t="s">
        <v>113</v>
      </c>
      <c r="F44" s="6" t="s">
        <v>114</v>
      </c>
      <c r="G44" s="7">
        <v>68.3</v>
      </c>
      <c r="H44" s="8"/>
      <c r="I44" s="10">
        <f t="shared" si="2"/>
        <v>68.3</v>
      </c>
      <c r="J44" s="10">
        <f t="shared" si="3"/>
        <v>40.98</v>
      </c>
      <c r="K44" s="11">
        <v>1</v>
      </c>
    </row>
    <row r="45" spans="1:11" ht="16.5">
      <c r="A45" s="4">
        <v>43</v>
      </c>
      <c r="B45" s="9" t="s">
        <v>115</v>
      </c>
      <c r="C45" s="9" t="s">
        <v>13</v>
      </c>
      <c r="D45" s="9" t="s">
        <v>14</v>
      </c>
      <c r="E45" s="9" t="s">
        <v>113</v>
      </c>
      <c r="F45" s="6" t="s">
        <v>116</v>
      </c>
      <c r="G45" s="7">
        <v>63.4</v>
      </c>
      <c r="H45" s="8"/>
      <c r="I45" s="10">
        <f t="shared" si="2"/>
        <v>63.4</v>
      </c>
      <c r="J45" s="10">
        <f t="shared" si="3"/>
        <v>38.04</v>
      </c>
      <c r="K45" s="11">
        <v>2</v>
      </c>
    </row>
    <row r="46" spans="1:11" ht="16.5">
      <c r="A46" s="4">
        <v>44</v>
      </c>
      <c r="B46" s="9" t="s">
        <v>117</v>
      </c>
      <c r="C46" s="9" t="s">
        <v>29</v>
      </c>
      <c r="D46" s="9" t="s">
        <v>14</v>
      </c>
      <c r="E46" s="9" t="s">
        <v>113</v>
      </c>
      <c r="F46" s="6" t="s">
        <v>118</v>
      </c>
      <c r="G46" s="7">
        <v>62.5</v>
      </c>
      <c r="H46" s="8"/>
      <c r="I46" s="10">
        <f t="shared" si="2"/>
        <v>62.5</v>
      </c>
      <c r="J46" s="10">
        <f t="shared" si="3"/>
        <v>37.5</v>
      </c>
      <c r="K46" s="11">
        <v>3</v>
      </c>
    </row>
    <row r="47" spans="1:11" ht="16.5">
      <c r="A47" s="4">
        <v>45</v>
      </c>
      <c r="B47" s="9" t="s">
        <v>119</v>
      </c>
      <c r="C47" s="9" t="s">
        <v>13</v>
      </c>
      <c r="D47" s="9" t="s">
        <v>14</v>
      </c>
      <c r="E47" s="9" t="s">
        <v>113</v>
      </c>
      <c r="F47" s="6" t="s">
        <v>120</v>
      </c>
      <c r="G47" s="7">
        <v>62.1</v>
      </c>
      <c r="H47" s="8"/>
      <c r="I47" s="10">
        <f t="shared" si="2"/>
        <v>62.1</v>
      </c>
      <c r="J47" s="10">
        <f t="shared" si="3"/>
        <v>37.26</v>
      </c>
      <c r="K47" s="11">
        <v>4</v>
      </c>
    </row>
    <row r="48" spans="1:11" ht="16.5">
      <c r="A48" s="4">
        <v>46</v>
      </c>
      <c r="B48" s="9" t="s">
        <v>121</v>
      </c>
      <c r="C48" s="9" t="s">
        <v>29</v>
      </c>
      <c r="D48" s="9" t="s">
        <v>14</v>
      </c>
      <c r="E48" s="9" t="s">
        <v>113</v>
      </c>
      <c r="F48" s="6" t="s">
        <v>122</v>
      </c>
      <c r="G48" s="7">
        <v>61.7</v>
      </c>
      <c r="H48" s="8"/>
      <c r="I48" s="10">
        <f t="shared" si="2"/>
        <v>61.7</v>
      </c>
      <c r="J48" s="10">
        <f t="shared" si="3"/>
        <v>37.02</v>
      </c>
      <c r="K48" s="11">
        <v>5</v>
      </c>
    </row>
    <row r="49" spans="1:11" ht="16.5">
      <c r="A49" s="4">
        <v>47</v>
      </c>
      <c r="B49" s="9" t="s">
        <v>123</v>
      </c>
      <c r="C49" s="9" t="s">
        <v>29</v>
      </c>
      <c r="D49" s="9" t="s">
        <v>14</v>
      </c>
      <c r="E49" s="9" t="s">
        <v>113</v>
      </c>
      <c r="F49" s="6" t="s">
        <v>124</v>
      </c>
      <c r="G49" s="7">
        <v>61.2</v>
      </c>
      <c r="H49" s="8"/>
      <c r="I49" s="10">
        <f t="shared" si="2"/>
        <v>61.2</v>
      </c>
      <c r="J49" s="10">
        <f t="shared" si="3"/>
        <v>36.72</v>
      </c>
      <c r="K49" s="11">
        <v>6</v>
      </c>
    </row>
    <row r="50" spans="1:11" ht="16.5">
      <c r="A50" s="4">
        <v>48</v>
      </c>
      <c r="B50" s="9" t="s">
        <v>125</v>
      </c>
      <c r="C50" s="9" t="s">
        <v>13</v>
      </c>
      <c r="D50" s="9" t="s">
        <v>14</v>
      </c>
      <c r="E50" s="9" t="s">
        <v>113</v>
      </c>
      <c r="F50" s="6" t="s">
        <v>126</v>
      </c>
      <c r="G50" s="7">
        <v>58.7</v>
      </c>
      <c r="H50" s="8"/>
      <c r="I50" s="10">
        <f t="shared" si="2"/>
        <v>58.7</v>
      </c>
      <c r="J50" s="10">
        <f t="shared" si="3"/>
        <v>35.22</v>
      </c>
      <c r="K50" s="11">
        <v>7</v>
      </c>
    </row>
    <row r="51" spans="1:11" ht="16.5">
      <c r="A51" s="4">
        <v>49</v>
      </c>
      <c r="B51" s="9" t="s">
        <v>127</v>
      </c>
      <c r="C51" s="9" t="s">
        <v>29</v>
      </c>
      <c r="D51" s="9" t="s">
        <v>14</v>
      </c>
      <c r="E51" s="9" t="s">
        <v>113</v>
      </c>
      <c r="F51" s="6" t="s">
        <v>128</v>
      </c>
      <c r="G51" s="7">
        <v>57.9</v>
      </c>
      <c r="H51" s="8"/>
      <c r="I51" s="10">
        <f t="shared" si="2"/>
        <v>57.9</v>
      </c>
      <c r="J51" s="10">
        <f t="shared" si="3"/>
        <v>34.739999999999995</v>
      </c>
      <c r="K51" s="11">
        <v>8</v>
      </c>
    </row>
    <row r="52" spans="1:11" ht="16.5">
      <c r="A52" s="4">
        <v>50</v>
      </c>
      <c r="B52" s="9" t="s">
        <v>129</v>
      </c>
      <c r="C52" s="9" t="s">
        <v>29</v>
      </c>
      <c r="D52" s="9" t="s">
        <v>14</v>
      </c>
      <c r="E52" s="9" t="s">
        <v>113</v>
      </c>
      <c r="F52" s="6" t="s">
        <v>130</v>
      </c>
      <c r="G52" s="7">
        <v>56.7</v>
      </c>
      <c r="H52" s="8"/>
      <c r="I52" s="10">
        <f t="shared" si="2"/>
        <v>56.7</v>
      </c>
      <c r="J52" s="10">
        <f t="shared" si="3"/>
        <v>34.02</v>
      </c>
      <c r="K52" s="11">
        <v>9</v>
      </c>
    </row>
    <row r="53" spans="1:11" ht="16.5">
      <c r="A53" s="4">
        <v>51</v>
      </c>
      <c r="B53" s="9" t="s">
        <v>131</v>
      </c>
      <c r="C53" s="9" t="s">
        <v>29</v>
      </c>
      <c r="D53" s="9" t="s">
        <v>14</v>
      </c>
      <c r="E53" s="9" t="s">
        <v>132</v>
      </c>
      <c r="F53" s="6" t="s">
        <v>133</v>
      </c>
      <c r="G53" s="7">
        <v>64.7</v>
      </c>
      <c r="H53" s="8"/>
      <c r="I53" s="10">
        <f t="shared" si="2"/>
        <v>64.7</v>
      </c>
      <c r="J53" s="10">
        <f t="shared" si="3"/>
        <v>38.82</v>
      </c>
      <c r="K53" s="11">
        <v>1</v>
      </c>
    </row>
    <row r="54" spans="1:11" ht="16.5">
      <c r="A54" s="4">
        <v>52</v>
      </c>
      <c r="B54" s="9" t="s">
        <v>134</v>
      </c>
      <c r="C54" s="9" t="s">
        <v>13</v>
      </c>
      <c r="D54" s="9" t="s">
        <v>14</v>
      </c>
      <c r="E54" s="9" t="s">
        <v>132</v>
      </c>
      <c r="F54" s="6" t="s">
        <v>135</v>
      </c>
      <c r="G54" s="7">
        <v>64.1</v>
      </c>
      <c r="H54" s="8"/>
      <c r="I54" s="10">
        <f t="shared" si="2"/>
        <v>64.1</v>
      </c>
      <c r="J54" s="10">
        <f t="shared" si="3"/>
        <v>38.459999999999994</v>
      </c>
      <c r="K54" s="11">
        <v>2</v>
      </c>
    </row>
    <row r="55" spans="1:11" ht="16.5">
      <c r="A55" s="4">
        <v>53</v>
      </c>
      <c r="B55" s="9" t="s">
        <v>136</v>
      </c>
      <c r="C55" s="9" t="s">
        <v>13</v>
      </c>
      <c r="D55" s="9" t="s">
        <v>14</v>
      </c>
      <c r="E55" s="9" t="s">
        <v>132</v>
      </c>
      <c r="F55" s="6" t="s">
        <v>137</v>
      </c>
      <c r="G55" s="7">
        <v>61.3</v>
      </c>
      <c r="H55" s="8"/>
      <c r="I55" s="10">
        <f t="shared" si="2"/>
        <v>61.3</v>
      </c>
      <c r="J55" s="10">
        <f t="shared" si="3"/>
        <v>36.779999999999994</v>
      </c>
      <c r="K55" s="11">
        <v>3</v>
      </c>
    </row>
    <row r="56" spans="1:11" ht="16.5">
      <c r="A56" s="4">
        <v>54</v>
      </c>
      <c r="B56" s="9" t="s">
        <v>138</v>
      </c>
      <c r="C56" s="9" t="s">
        <v>13</v>
      </c>
      <c r="D56" s="9" t="s">
        <v>14</v>
      </c>
      <c r="E56" s="9" t="s">
        <v>139</v>
      </c>
      <c r="F56" s="6" t="s">
        <v>140</v>
      </c>
      <c r="G56" s="7">
        <v>67.7</v>
      </c>
      <c r="H56" s="8"/>
      <c r="I56" s="10">
        <f t="shared" si="2"/>
        <v>67.7</v>
      </c>
      <c r="J56" s="10">
        <f t="shared" si="3"/>
        <v>40.62</v>
      </c>
      <c r="K56" s="11">
        <v>1</v>
      </c>
    </row>
    <row r="57" spans="1:11" ht="16.5">
      <c r="A57" s="4">
        <v>55</v>
      </c>
      <c r="B57" s="9" t="s">
        <v>141</v>
      </c>
      <c r="C57" s="9" t="s">
        <v>13</v>
      </c>
      <c r="D57" s="9" t="s">
        <v>14</v>
      </c>
      <c r="E57" s="9" t="s">
        <v>139</v>
      </c>
      <c r="F57" s="6" t="s">
        <v>142</v>
      </c>
      <c r="G57" s="7">
        <v>64.1</v>
      </c>
      <c r="H57" s="8"/>
      <c r="I57" s="10">
        <f t="shared" si="2"/>
        <v>64.1</v>
      </c>
      <c r="J57" s="10">
        <f t="shared" si="3"/>
        <v>38.459999999999994</v>
      </c>
      <c r="K57" s="11">
        <v>2</v>
      </c>
    </row>
    <row r="58" spans="1:11" ht="16.5">
      <c r="A58" s="4">
        <v>56</v>
      </c>
      <c r="B58" s="9" t="s">
        <v>143</v>
      </c>
      <c r="C58" s="9" t="s">
        <v>29</v>
      </c>
      <c r="D58" s="9" t="s">
        <v>14</v>
      </c>
      <c r="E58" s="9" t="s">
        <v>139</v>
      </c>
      <c r="F58" s="6" t="s">
        <v>144</v>
      </c>
      <c r="G58" s="7">
        <v>63.8</v>
      </c>
      <c r="H58" s="8"/>
      <c r="I58" s="10">
        <f t="shared" si="2"/>
        <v>63.8</v>
      </c>
      <c r="J58" s="10">
        <f t="shared" si="3"/>
        <v>38.279999999999994</v>
      </c>
      <c r="K58" s="11">
        <v>3</v>
      </c>
    </row>
    <row r="59" spans="1:11" ht="16.5">
      <c r="A59" s="4">
        <v>57</v>
      </c>
      <c r="B59" s="9" t="s">
        <v>145</v>
      </c>
      <c r="C59" s="9" t="s">
        <v>29</v>
      </c>
      <c r="D59" s="9" t="s">
        <v>14</v>
      </c>
      <c r="E59" s="9" t="s">
        <v>146</v>
      </c>
      <c r="F59" s="6" t="s">
        <v>147</v>
      </c>
      <c r="G59" s="7">
        <v>66.3</v>
      </c>
      <c r="H59" s="8"/>
      <c r="I59" s="10">
        <f t="shared" si="2"/>
        <v>66.3</v>
      </c>
      <c r="J59" s="10">
        <f t="shared" si="3"/>
        <v>39.779999999999994</v>
      </c>
      <c r="K59" s="11">
        <v>1</v>
      </c>
    </row>
    <row r="60" spans="1:11" ht="16.5">
      <c r="A60" s="4">
        <v>58</v>
      </c>
      <c r="B60" s="9" t="s">
        <v>148</v>
      </c>
      <c r="C60" s="9" t="s">
        <v>29</v>
      </c>
      <c r="D60" s="9" t="s">
        <v>14</v>
      </c>
      <c r="E60" s="9" t="s">
        <v>146</v>
      </c>
      <c r="F60" s="6" t="s">
        <v>149</v>
      </c>
      <c r="G60" s="7">
        <v>63.7</v>
      </c>
      <c r="H60" s="8"/>
      <c r="I60" s="10">
        <f t="shared" si="2"/>
        <v>63.7</v>
      </c>
      <c r="J60" s="10">
        <f t="shared" si="3"/>
        <v>38.22</v>
      </c>
      <c r="K60" s="11">
        <v>2</v>
      </c>
    </row>
    <row r="61" spans="1:11" ht="16.5">
      <c r="A61" s="4">
        <v>59</v>
      </c>
      <c r="B61" s="9" t="s">
        <v>150</v>
      </c>
      <c r="C61" s="9" t="s">
        <v>13</v>
      </c>
      <c r="D61" s="9" t="s">
        <v>14</v>
      </c>
      <c r="E61" s="9" t="s">
        <v>146</v>
      </c>
      <c r="F61" s="6" t="s">
        <v>151</v>
      </c>
      <c r="G61" s="7">
        <v>61.8</v>
      </c>
      <c r="H61" s="8"/>
      <c r="I61" s="10">
        <f t="shared" si="2"/>
        <v>61.8</v>
      </c>
      <c r="J61" s="10">
        <f t="shared" si="3"/>
        <v>37.08</v>
      </c>
      <c r="K61" s="11">
        <v>3</v>
      </c>
    </row>
    <row r="62" spans="1:11" ht="16.5">
      <c r="A62" s="4">
        <v>60</v>
      </c>
      <c r="B62" s="9" t="s">
        <v>152</v>
      </c>
      <c r="C62" s="9" t="s">
        <v>13</v>
      </c>
      <c r="D62" s="9" t="s">
        <v>14</v>
      </c>
      <c r="E62" s="9" t="s">
        <v>146</v>
      </c>
      <c r="F62" s="6" t="s">
        <v>153</v>
      </c>
      <c r="G62" s="7">
        <v>61.8</v>
      </c>
      <c r="H62" s="8"/>
      <c r="I62" s="10">
        <f t="shared" si="2"/>
        <v>61.8</v>
      </c>
      <c r="J62" s="10">
        <f t="shared" si="3"/>
        <v>37.08</v>
      </c>
      <c r="K62" s="11">
        <v>3</v>
      </c>
    </row>
    <row r="63" spans="1:11" ht="16.5">
      <c r="A63" s="4">
        <v>61</v>
      </c>
      <c r="B63" s="9" t="s">
        <v>154</v>
      </c>
      <c r="C63" s="9" t="s">
        <v>29</v>
      </c>
      <c r="D63" s="9" t="s">
        <v>155</v>
      </c>
      <c r="E63" s="9" t="s">
        <v>156</v>
      </c>
      <c r="F63" s="6" t="s">
        <v>157</v>
      </c>
      <c r="G63" s="7">
        <v>63.6</v>
      </c>
      <c r="H63" s="8"/>
      <c r="I63" s="10">
        <f t="shared" si="2"/>
        <v>63.6</v>
      </c>
      <c r="J63" s="10">
        <f t="shared" si="3"/>
        <v>38.16</v>
      </c>
      <c r="K63" s="11">
        <v>1</v>
      </c>
    </row>
    <row r="64" spans="1:11" ht="16.5">
      <c r="A64" s="4">
        <v>62</v>
      </c>
      <c r="B64" s="9" t="s">
        <v>158</v>
      </c>
      <c r="C64" s="9" t="s">
        <v>13</v>
      </c>
      <c r="D64" s="9" t="s">
        <v>155</v>
      </c>
      <c r="E64" s="9" t="s">
        <v>156</v>
      </c>
      <c r="F64" s="6" t="s">
        <v>159</v>
      </c>
      <c r="G64" s="7">
        <v>59.6</v>
      </c>
      <c r="H64" s="8"/>
      <c r="I64" s="10">
        <f t="shared" si="2"/>
        <v>59.6</v>
      </c>
      <c r="J64" s="10">
        <f t="shared" si="3"/>
        <v>35.76</v>
      </c>
      <c r="K64" s="11">
        <v>2</v>
      </c>
    </row>
    <row r="65" spans="1:11" ht="16.5">
      <c r="A65" s="4">
        <v>63</v>
      </c>
      <c r="B65" s="9" t="s">
        <v>160</v>
      </c>
      <c r="C65" s="9" t="s">
        <v>29</v>
      </c>
      <c r="D65" s="9" t="s">
        <v>155</v>
      </c>
      <c r="E65" s="9" t="s">
        <v>156</v>
      </c>
      <c r="F65" s="6" t="s">
        <v>161</v>
      </c>
      <c r="G65" s="7">
        <v>59.3</v>
      </c>
      <c r="H65" s="8"/>
      <c r="I65" s="10">
        <f t="shared" si="2"/>
        <v>59.3</v>
      </c>
      <c r="J65" s="10">
        <f t="shared" si="3"/>
        <v>35.58</v>
      </c>
      <c r="K65" s="11">
        <v>3</v>
      </c>
    </row>
    <row r="66" spans="1:11" ht="16.5">
      <c r="A66" s="4">
        <v>64</v>
      </c>
      <c r="B66" s="9" t="s">
        <v>162</v>
      </c>
      <c r="C66" s="9" t="s">
        <v>29</v>
      </c>
      <c r="D66" s="9" t="s">
        <v>163</v>
      </c>
      <c r="E66" s="9" t="s">
        <v>164</v>
      </c>
      <c r="F66" s="6" t="s">
        <v>165</v>
      </c>
      <c r="G66" s="7">
        <v>62.1</v>
      </c>
      <c r="H66" s="8"/>
      <c r="I66" s="10">
        <f t="shared" si="2"/>
        <v>62.1</v>
      </c>
      <c r="J66" s="10">
        <f t="shared" si="3"/>
        <v>37.26</v>
      </c>
      <c r="K66" s="11">
        <v>1</v>
      </c>
    </row>
    <row r="67" spans="1:11" ht="16.5">
      <c r="A67" s="4">
        <v>65</v>
      </c>
      <c r="B67" s="9" t="s">
        <v>166</v>
      </c>
      <c r="C67" s="9" t="s">
        <v>13</v>
      </c>
      <c r="D67" s="9" t="s">
        <v>163</v>
      </c>
      <c r="E67" s="9" t="s">
        <v>164</v>
      </c>
      <c r="F67" s="6" t="s">
        <v>167</v>
      </c>
      <c r="G67" s="7">
        <v>61.3</v>
      </c>
      <c r="H67" s="8"/>
      <c r="I67" s="10">
        <f t="shared" si="2"/>
        <v>61.3</v>
      </c>
      <c r="J67" s="10">
        <f t="shared" si="3"/>
        <v>36.779999999999994</v>
      </c>
      <c r="K67" s="11">
        <v>2</v>
      </c>
    </row>
    <row r="68" spans="1:11" ht="16.5">
      <c r="A68" s="4">
        <v>66</v>
      </c>
      <c r="B68" s="9" t="s">
        <v>168</v>
      </c>
      <c r="C68" s="9" t="s">
        <v>29</v>
      </c>
      <c r="D68" s="9" t="s">
        <v>163</v>
      </c>
      <c r="E68" s="9" t="s">
        <v>164</v>
      </c>
      <c r="F68" s="6" t="s">
        <v>169</v>
      </c>
      <c r="G68" s="7">
        <v>60.7</v>
      </c>
      <c r="H68" s="8"/>
      <c r="I68" s="10">
        <f t="shared" si="2"/>
        <v>60.7</v>
      </c>
      <c r="J68" s="10">
        <f t="shared" si="3"/>
        <v>36.42</v>
      </c>
      <c r="K68" s="11">
        <v>3</v>
      </c>
    </row>
  </sheetData>
  <sheetProtection/>
  <mergeCells count="1">
    <mergeCell ref="A1:K1"/>
  </mergeCells>
  <conditionalFormatting sqref="F3:F7">
    <cfRule type="duplicateValues" priority="1" dxfId="1">
      <formula>AND(COUNTIF($F$3:$F$7,F3)&gt;1,NOT(ISBLANK(F3)))</formula>
    </cfRule>
  </conditionalFormatting>
  <printOptions/>
  <pageMargins left="0.700694444444445" right="0.700694444444445" top="0.751388888888889" bottom="0.751388888888889" header="0.298611111111111" footer="0.29861111111111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2022-01-05T07:13:00Z</dcterms:created>
  <dcterms:modified xsi:type="dcterms:W3CDTF">2022-01-17T06:55:36Z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68D7685278AC45F7BC3C68DAFAD0EB93</vt:lpwstr>
  </property>
  <property fmtid="{D5CDD505-2E9C-101B-9397-08002B2CF9AE}" pid="3" name="KSOProductBuildVer">
    <vt:lpwstr>2052-11.1.0.11294</vt:lpwstr>
  </property>
</Properties>
</file>