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840"/>
  </bookViews>
  <sheets>
    <sheet name="宣汉县" sheetId="1" r:id="rId1"/>
  </sheets>
  <definedNames>
    <definedName name="_xlnm._FilterDatabase" localSheetId="0" hidden="1">宣汉县!$A$2:$K$67</definedName>
  </definedNames>
  <calcPr calcId="144525"/>
</workbook>
</file>

<file path=xl/sharedStrings.xml><?xml version="1.0" encoding="utf-8"?>
<sst xmlns="http://schemas.openxmlformats.org/spreadsheetml/2006/main" count="337" uniqueCount="142">
  <si>
    <t>宣汉县2021年秋季引才行动总成绩及排名</t>
  </si>
  <si>
    <t>主管部门</t>
  </si>
  <si>
    <t>报考单位</t>
  </si>
  <si>
    <t>报考岗位</t>
  </si>
  <si>
    <t>报考岗位编码</t>
  </si>
  <si>
    <t>姓名</t>
  </si>
  <si>
    <t>引进人数</t>
  </si>
  <si>
    <t>实绩认定分数</t>
  </si>
  <si>
    <t>面谈考核成绩</t>
  </si>
  <si>
    <t>考试总成绩</t>
  </si>
  <si>
    <t>考试总成绩排名</t>
  </si>
  <si>
    <t>备注</t>
  </si>
  <si>
    <t>宣汉县市场监督管理局</t>
  </si>
  <si>
    <t>宣汉县计量测试所</t>
  </si>
  <si>
    <t>产品检验及检测</t>
  </si>
  <si>
    <t>211074</t>
  </si>
  <si>
    <t>颜杭</t>
  </si>
  <si>
    <t>刘亮</t>
  </si>
  <si>
    <t>宣汉县自然资源局</t>
  </si>
  <si>
    <t>宣汉县土地整理中心</t>
  </si>
  <si>
    <t>矿政管理</t>
  </si>
  <si>
    <t>211076</t>
  </si>
  <si>
    <t>张海传</t>
  </si>
  <si>
    <t>唐军</t>
  </si>
  <si>
    <t>宣汉县人民政府办公室</t>
  </si>
  <si>
    <t>宣汉县人民政府金融工作办公室</t>
  </si>
  <si>
    <t>金融服务</t>
  </si>
  <si>
    <t>211077</t>
  </si>
  <si>
    <t>朱新</t>
  </si>
  <si>
    <t>宣汉县农业农村局</t>
  </si>
  <si>
    <t>宣汉县畜牧技术推广站</t>
  </si>
  <si>
    <t>畜牧技术推广</t>
  </si>
  <si>
    <t>211078</t>
  </si>
  <si>
    <t>桂涛涛</t>
  </si>
  <si>
    <t>王睿</t>
  </si>
  <si>
    <t>吴长凤</t>
  </si>
  <si>
    <t>熊逸林</t>
  </si>
  <si>
    <t>李昌华</t>
  </si>
  <si>
    <t>唐慧伦</t>
  </si>
  <si>
    <t>宣汉县植物检疫站</t>
  </si>
  <si>
    <t>植物检疫及保护</t>
  </si>
  <si>
    <t>211079</t>
  </si>
  <si>
    <t>杨胜川</t>
  </si>
  <si>
    <t>宣汉县新农村建设办公室</t>
  </si>
  <si>
    <t>农业农村管理</t>
  </si>
  <si>
    <t>211081</t>
  </si>
  <si>
    <t>刘洋</t>
  </si>
  <si>
    <t>四川省农业广播电视学校宣汉分校</t>
  </si>
  <si>
    <t>农业技术、畜牧兽医培训</t>
  </si>
  <si>
    <t>211082</t>
  </si>
  <si>
    <t>黄丽萍</t>
  </si>
  <si>
    <t>彭小燕</t>
  </si>
  <si>
    <t>秦洁</t>
  </si>
  <si>
    <t>宣汉县渔政监督管理站</t>
  </si>
  <si>
    <t>水产技术研究及推广</t>
  </si>
  <si>
    <t>211083</t>
  </si>
  <si>
    <t>刘香元</t>
  </si>
  <si>
    <t>宣汉县动物疫病预防控制中心</t>
  </si>
  <si>
    <t>动物疫病检测及预防</t>
  </si>
  <si>
    <t>211085</t>
  </si>
  <si>
    <t>郭家媚</t>
  </si>
  <si>
    <t>邱科余</t>
  </si>
  <si>
    <t>郝振宇</t>
  </si>
  <si>
    <t>宣汉县行政审批局</t>
  </si>
  <si>
    <t>宣汉县政务服务中心</t>
  </si>
  <si>
    <t>审批服务</t>
  </si>
  <si>
    <t>211087</t>
  </si>
  <si>
    <t>敬添俊</t>
  </si>
  <si>
    <t>宣汉县住房和城乡建设局</t>
  </si>
  <si>
    <t>宣汉县园林管理所</t>
  </si>
  <si>
    <t>园林建设</t>
  </si>
  <si>
    <t>211088</t>
  </si>
  <si>
    <t>陈叶珂</t>
  </si>
  <si>
    <t>罗建跃</t>
  </si>
  <si>
    <t>宣汉县教育和科学技术局</t>
  </si>
  <si>
    <t>四川省宣汉中学</t>
  </si>
  <si>
    <t>地理教师</t>
  </si>
  <si>
    <t>212011</t>
  </si>
  <si>
    <t>刘优</t>
  </si>
  <si>
    <t>王昊</t>
  </si>
  <si>
    <t>陈瀛莹</t>
  </si>
  <si>
    <t>四川省宣汉职业中专学校</t>
  </si>
  <si>
    <t>数学教师</t>
  </si>
  <si>
    <t>212012</t>
  </si>
  <si>
    <t>李敏</t>
  </si>
  <si>
    <t>英语教师</t>
  </si>
  <si>
    <t>212013</t>
  </si>
  <si>
    <t>吴思思</t>
  </si>
  <si>
    <t>陈莉萍</t>
  </si>
  <si>
    <t>何青青</t>
  </si>
  <si>
    <t>方柳苏</t>
  </si>
  <si>
    <t>李贞</t>
  </si>
  <si>
    <t>教育学教师</t>
  </si>
  <si>
    <t>212015</t>
  </si>
  <si>
    <t>张娇</t>
  </si>
  <si>
    <t>雷智惠</t>
  </si>
  <si>
    <t>丁艺</t>
  </si>
  <si>
    <t>宣汉县卫生健康局</t>
  </si>
  <si>
    <t>宣汉县人民医院</t>
  </si>
  <si>
    <t>临床医师</t>
  </si>
  <si>
    <t>213049</t>
  </si>
  <si>
    <t>刘义</t>
  </si>
  <si>
    <t>向和平</t>
  </si>
  <si>
    <t>刘韬</t>
  </si>
  <si>
    <t>陈云华</t>
  </si>
  <si>
    <t>李苏悦</t>
  </si>
  <si>
    <t>程学军</t>
  </si>
  <si>
    <t>李治</t>
  </si>
  <si>
    <t>桂志强</t>
  </si>
  <si>
    <t>赵慧明</t>
  </si>
  <si>
    <t>朱红琴</t>
  </si>
  <si>
    <t>吴先兵</t>
  </si>
  <si>
    <t>向红霞</t>
  </si>
  <si>
    <t>肖鸿途</t>
  </si>
  <si>
    <t>张加春</t>
  </si>
  <si>
    <t>陈小春</t>
  </si>
  <si>
    <t>张兴涛</t>
  </si>
  <si>
    <t>杨洋</t>
  </si>
  <si>
    <t>梁志强</t>
  </si>
  <si>
    <t>陈超</t>
  </si>
  <si>
    <t>眼视光中心</t>
  </si>
  <si>
    <t>213050</t>
  </si>
  <si>
    <t>胡晓晓</t>
  </si>
  <si>
    <t>药学</t>
  </si>
  <si>
    <t>213133</t>
  </si>
  <si>
    <t>刘遥</t>
  </si>
  <si>
    <t>核磁共振、CT、超声科</t>
  </si>
  <si>
    <t>213140</t>
  </si>
  <si>
    <t>王治栋</t>
  </si>
  <si>
    <t>代德川</t>
  </si>
  <si>
    <t>雷保生</t>
  </si>
  <si>
    <t>李文</t>
  </si>
  <si>
    <t>李富佳</t>
  </si>
  <si>
    <t>向军剑</t>
  </si>
  <si>
    <t>宣汉县中医院</t>
  </si>
  <si>
    <t>中西医结合科</t>
  </si>
  <si>
    <t>213151</t>
  </si>
  <si>
    <t>张靖文</t>
  </si>
  <si>
    <t>康复科</t>
  </si>
  <si>
    <t>213156</t>
  </si>
  <si>
    <t>刘鎏</t>
  </si>
  <si>
    <t>蒲文觊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</si>
</sst>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6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8" applyNumberFormat="0" applyAlignment="0" applyProtection="0">
      <alignment vertical="center"/>
    </xf>
    <xf numFmtId="0" fontId="23" fillId="15" borderId="12" applyNumberFormat="0" applyAlignment="0" applyProtection="0">
      <alignment vertical="center"/>
    </xf>
    <xf numFmtId="0" fontId="5" fillId="7" borderId="6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/>
  </cellStyleXfs>
  <cellXfs count="14">
    <xf numFmtId="0" fontId="0" fillId="0" borderId="0" xfId="0">
      <alignment vertical="center"/>
    </xf>
    <xf numFmtId="0" fontId="1" fillId="0" borderId="0" xfId="49" applyFont="1" applyAlignment="1">
      <alignment horizontal="center" vertical="center" shrinkToFit="1"/>
    </xf>
    <xf numFmtId="0" fontId="2" fillId="2" borderId="0" xfId="49" applyFont="1" applyFill="1" applyBorder="1" applyAlignment="1">
      <alignment horizontal="center" vertical="center" shrinkToFit="1"/>
    </xf>
    <xf numFmtId="0" fontId="2" fillId="2" borderId="0" xfId="49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2" borderId="1" xfId="49" applyFont="1" applyFill="1" applyBorder="1" applyAlignment="1">
      <alignment horizontal="center" vertical="center" shrinkToFit="1"/>
    </xf>
    <xf numFmtId="0" fontId="2" fillId="2" borderId="1" xfId="49" applyFont="1" applyFill="1" applyBorder="1" applyAlignment="1">
      <alignment horizontal="center" vertical="center" shrinkToFit="1"/>
    </xf>
    <xf numFmtId="0" fontId="2" fillId="2" borderId="2" xfId="49" applyFont="1" applyFill="1" applyBorder="1" applyAlignment="1">
      <alignment horizontal="center" vertical="center" shrinkToFit="1"/>
    </xf>
    <xf numFmtId="0" fontId="2" fillId="2" borderId="3" xfId="49" applyFont="1" applyFill="1" applyBorder="1" applyAlignment="1">
      <alignment horizontal="center" vertical="center" shrinkToFit="1"/>
    </xf>
    <xf numFmtId="0" fontId="2" fillId="2" borderId="4" xfId="49" applyFont="1" applyFill="1" applyBorder="1" applyAlignment="1">
      <alignment horizontal="center" vertical="center" shrinkToFit="1"/>
    </xf>
    <xf numFmtId="0" fontId="2" fillId="2" borderId="5" xfId="49" applyFont="1" applyFill="1" applyBorder="1" applyAlignment="1">
      <alignment horizontal="center" vertical="center" shrinkToFit="1"/>
    </xf>
    <xf numFmtId="0" fontId="1" fillId="2" borderId="3" xfId="49" applyFont="1" applyFill="1" applyBorder="1" applyAlignment="1">
      <alignment horizontal="center" vertical="center" shrinkToFit="1"/>
    </xf>
    <xf numFmtId="0" fontId="1" fillId="2" borderId="4" xfId="49" applyFont="1" applyFill="1" applyBorder="1" applyAlignment="1">
      <alignment horizontal="center" vertical="center" shrinkToFit="1"/>
    </xf>
    <xf numFmtId="0" fontId="1" fillId="2" borderId="5" xfId="49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7"/>
  <sheetViews>
    <sheetView tabSelected="1" zoomScale="120" zoomScaleNormal="120" workbookViewId="0">
      <selection activeCell="E4" sqref="E4"/>
    </sheetView>
  </sheetViews>
  <sheetFormatPr defaultColWidth="8" defaultRowHeight="20" customHeight="1"/>
  <cols>
    <col min="1" max="1" width="21.1416666666667" style="1" customWidth="1"/>
    <col min="2" max="2" width="19.375" style="1" customWidth="1"/>
    <col min="3" max="3" width="15.4166666666667" style="1" customWidth="1"/>
    <col min="4" max="4" width="9.5" style="1" customWidth="1"/>
    <col min="5" max="5" width="8.11666666666667" style="2" customWidth="1"/>
    <col min="6" max="6" width="7.94166666666667" style="2" customWidth="1"/>
    <col min="7" max="7" width="9.05833333333333" style="2" customWidth="1"/>
    <col min="8" max="8" width="9.375" style="2" customWidth="1"/>
    <col min="9" max="9" width="10" style="3" customWidth="1"/>
    <col min="10" max="10" width="8.48333333333333" style="3" customWidth="1"/>
    <col min="11" max="11" width="4.68333333333333" style="1" customWidth="1"/>
    <col min="12" max="16384" width="8" style="1"/>
  </cols>
  <sheetData>
    <row r="1" ht="26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6" t="s">
        <v>11</v>
      </c>
    </row>
    <row r="3" customHeight="1" spans="1:11">
      <c r="A3" s="5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8">
        <v>1</v>
      </c>
      <c r="G3" s="6">
        <v>1.53</v>
      </c>
      <c r="H3" s="7">
        <v>81.8</v>
      </c>
      <c r="I3" s="7">
        <f t="shared" ref="I3:I66" si="0">G3+H3</f>
        <v>83.33</v>
      </c>
      <c r="J3" s="7">
        <v>1</v>
      </c>
      <c r="K3" s="6"/>
    </row>
    <row r="4" customHeight="1" spans="1:11">
      <c r="A4" s="5" t="s">
        <v>12</v>
      </c>
      <c r="B4" s="6" t="s">
        <v>13</v>
      </c>
      <c r="C4" s="6" t="s">
        <v>14</v>
      </c>
      <c r="D4" s="6" t="s">
        <v>15</v>
      </c>
      <c r="E4" s="6" t="s">
        <v>17</v>
      </c>
      <c r="F4" s="9"/>
      <c r="G4" s="6">
        <v>1.26</v>
      </c>
      <c r="H4" s="7">
        <v>78.97</v>
      </c>
      <c r="I4" s="7">
        <f t="shared" si="0"/>
        <v>80.23</v>
      </c>
      <c r="J4" s="7">
        <v>2</v>
      </c>
      <c r="K4" s="6"/>
    </row>
    <row r="5" customHeight="1" spans="1:11">
      <c r="A5" s="5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8">
        <v>1</v>
      </c>
      <c r="G5" s="6"/>
      <c r="H5" s="7">
        <v>78.07</v>
      </c>
      <c r="I5" s="7">
        <f t="shared" si="0"/>
        <v>78.07</v>
      </c>
      <c r="J5" s="7">
        <v>1</v>
      </c>
      <c r="K5" s="6"/>
    </row>
    <row r="6" customHeight="1" spans="1:11">
      <c r="A6" s="5" t="s">
        <v>18</v>
      </c>
      <c r="B6" s="6" t="s">
        <v>19</v>
      </c>
      <c r="C6" s="6" t="s">
        <v>20</v>
      </c>
      <c r="D6" s="6" t="s">
        <v>21</v>
      </c>
      <c r="E6" s="6" t="s">
        <v>23</v>
      </c>
      <c r="F6" s="9"/>
      <c r="G6" s="6">
        <v>0.7</v>
      </c>
      <c r="H6" s="7">
        <v>76.5</v>
      </c>
      <c r="I6" s="7">
        <f t="shared" si="0"/>
        <v>77.2</v>
      </c>
      <c r="J6" s="7">
        <v>2</v>
      </c>
      <c r="K6" s="6"/>
    </row>
    <row r="7" customHeight="1" spans="1:11">
      <c r="A7" s="5" t="s">
        <v>24</v>
      </c>
      <c r="B7" s="6" t="s">
        <v>25</v>
      </c>
      <c r="C7" s="6" t="s">
        <v>26</v>
      </c>
      <c r="D7" s="6" t="s">
        <v>27</v>
      </c>
      <c r="E7" s="6" t="s">
        <v>28</v>
      </c>
      <c r="F7" s="6">
        <v>2</v>
      </c>
      <c r="G7" s="6">
        <v>0.2</v>
      </c>
      <c r="H7" s="7">
        <v>77.43</v>
      </c>
      <c r="I7" s="7">
        <f t="shared" si="0"/>
        <v>77.63</v>
      </c>
      <c r="J7" s="7">
        <v>1</v>
      </c>
      <c r="K7" s="6"/>
    </row>
    <row r="8" customHeight="1" spans="1:11">
      <c r="A8" s="5" t="s">
        <v>29</v>
      </c>
      <c r="B8" s="6" t="s">
        <v>30</v>
      </c>
      <c r="C8" s="6" t="s">
        <v>31</v>
      </c>
      <c r="D8" s="6" t="s">
        <v>32</v>
      </c>
      <c r="E8" s="6" t="s">
        <v>33</v>
      </c>
      <c r="F8" s="8">
        <v>2</v>
      </c>
      <c r="G8" s="6">
        <v>4.5</v>
      </c>
      <c r="H8" s="7">
        <v>78.87</v>
      </c>
      <c r="I8" s="7">
        <f t="shared" si="0"/>
        <v>83.37</v>
      </c>
      <c r="J8" s="7">
        <v>1</v>
      </c>
      <c r="K8" s="6"/>
    </row>
    <row r="9" customHeight="1" spans="1:11">
      <c r="A9" s="5" t="s">
        <v>29</v>
      </c>
      <c r="B9" s="6" t="s">
        <v>30</v>
      </c>
      <c r="C9" s="6" t="s">
        <v>31</v>
      </c>
      <c r="D9" s="6" t="s">
        <v>32</v>
      </c>
      <c r="E9" s="6" t="s">
        <v>34</v>
      </c>
      <c r="F9" s="10"/>
      <c r="G9" s="6">
        <v>2</v>
      </c>
      <c r="H9" s="7">
        <v>78.3</v>
      </c>
      <c r="I9" s="7">
        <f t="shared" si="0"/>
        <v>80.3</v>
      </c>
      <c r="J9" s="7">
        <v>2</v>
      </c>
      <c r="K9" s="6"/>
    </row>
    <row r="10" customHeight="1" spans="1:11">
      <c r="A10" s="5" t="s">
        <v>29</v>
      </c>
      <c r="B10" s="6" t="s">
        <v>30</v>
      </c>
      <c r="C10" s="6" t="s">
        <v>31</v>
      </c>
      <c r="D10" s="6" t="s">
        <v>32</v>
      </c>
      <c r="E10" s="6" t="s">
        <v>35</v>
      </c>
      <c r="F10" s="10"/>
      <c r="G10" s="6">
        <v>1.5</v>
      </c>
      <c r="H10" s="7">
        <v>77.07</v>
      </c>
      <c r="I10" s="7">
        <f t="shared" si="0"/>
        <v>78.57</v>
      </c>
      <c r="J10" s="7">
        <v>3</v>
      </c>
      <c r="K10" s="6"/>
    </row>
    <row r="11" customHeight="1" spans="1:11">
      <c r="A11" s="5" t="s">
        <v>29</v>
      </c>
      <c r="B11" s="6" t="s">
        <v>30</v>
      </c>
      <c r="C11" s="6" t="s">
        <v>31</v>
      </c>
      <c r="D11" s="6" t="s">
        <v>32</v>
      </c>
      <c r="E11" s="6" t="s">
        <v>36</v>
      </c>
      <c r="F11" s="10"/>
      <c r="G11" s="6"/>
      <c r="H11" s="7">
        <v>78.2</v>
      </c>
      <c r="I11" s="7">
        <f t="shared" si="0"/>
        <v>78.2</v>
      </c>
      <c r="J11" s="7">
        <v>4</v>
      </c>
      <c r="K11" s="6"/>
    </row>
    <row r="12" customHeight="1" spans="1:11">
      <c r="A12" s="5" t="s">
        <v>29</v>
      </c>
      <c r="B12" s="6" t="s">
        <v>30</v>
      </c>
      <c r="C12" s="6" t="s">
        <v>31</v>
      </c>
      <c r="D12" s="6" t="s">
        <v>32</v>
      </c>
      <c r="E12" s="6" t="s">
        <v>37</v>
      </c>
      <c r="F12" s="10"/>
      <c r="G12" s="6">
        <v>1.5</v>
      </c>
      <c r="H12" s="7">
        <v>76.4</v>
      </c>
      <c r="I12" s="7">
        <f t="shared" si="0"/>
        <v>77.9</v>
      </c>
      <c r="J12" s="7">
        <v>5</v>
      </c>
      <c r="K12" s="6"/>
    </row>
    <row r="13" customHeight="1" spans="1:11">
      <c r="A13" s="5" t="s">
        <v>29</v>
      </c>
      <c r="B13" s="6" t="s">
        <v>30</v>
      </c>
      <c r="C13" s="6" t="s">
        <v>31</v>
      </c>
      <c r="D13" s="6" t="s">
        <v>32</v>
      </c>
      <c r="E13" s="6" t="s">
        <v>38</v>
      </c>
      <c r="F13" s="9"/>
      <c r="G13" s="6">
        <v>0.5</v>
      </c>
      <c r="H13" s="7">
        <v>77.1</v>
      </c>
      <c r="I13" s="7">
        <f t="shared" si="0"/>
        <v>77.6</v>
      </c>
      <c r="J13" s="7">
        <v>6</v>
      </c>
      <c r="K13" s="6"/>
    </row>
    <row r="14" customHeight="1" spans="1:11">
      <c r="A14" s="5" t="s">
        <v>29</v>
      </c>
      <c r="B14" s="6" t="s">
        <v>39</v>
      </c>
      <c r="C14" s="6" t="s">
        <v>40</v>
      </c>
      <c r="D14" s="6" t="s">
        <v>41</v>
      </c>
      <c r="E14" s="6" t="s">
        <v>42</v>
      </c>
      <c r="F14" s="6">
        <v>1</v>
      </c>
      <c r="G14" s="6"/>
      <c r="H14" s="7">
        <v>78.2</v>
      </c>
      <c r="I14" s="7">
        <f t="shared" si="0"/>
        <v>78.2</v>
      </c>
      <c r="J14" s="7">
        <v>1</v>
      </c>
      <c r="K14" s="6"/>
    </row>
    <row r="15" customHeight="1" spans="1:11">
      <c r="A15" s="5" t="s">
        <v>29</v>
      </c>
      <c r="B15" s="6" t="s">
        <v>43</v>
      </c>
      <c r="C15" s="6" t="s">
        <v>44</v>
      </c>
      <c r="D15" s="6" t="s">
        <v>45</v>
      </c>
      <c r="E15" s="6" t="s">
        <v>46</v>
      </c>
      <c r="F15" s="6">
        <v>1</v>
      </c>
      <c r="G15" s="6">
        <v>0.27</v>
      </c>
      <c r="H15" s="7">
        <v>78.2</v>
      </c>
      <c r="I15" s="7">
        <f t="shared" si="0"/>
        <v>78.47</v>
      </c>
      <c r="J15" s="7">
        <v>1</v>
      </c>
      <c r="K15" s="6"/>
    </row>
    <row r="16" customHeight="1" spans="1:11">
      <c r="A16" s="5" t="s">
        <v>29</v>
      </c>
      <c r="B16" s="6" t="s">
        <v>47</v>
      </c>
      <c r="C16" s="6" t="s">
        <v>48</v>
      </c>
      <c r="D16" s="6" t="s">
        <v>49</v>
      </c>
      <c r="E16" s="6" t="s">
        <v>50</v>
      </c>
      <c r="F16" s="8">
        <v>2</v>
      </c>
      <c r="G16" s="6">
        <v>2</v>
      </c>
      <c r="H16" s="7">
        <v>80.13</v>
      </c>
      <c r="I16" s="7">
        <f t="shared" si="0"/>
        <v>82.13</v>
      </c>
      <c r="J16" s="7">
        <v>1</v>
      </c>
      <c r="K16" s="6"/>
    </row>
    <row r="17" customHeight="1" spans="1:11">
      <c r="A17" s="5" t="s">
        <v>29</v>
      </c>
      <c r="B17" s="6" t="s">
        <v>47</v>
      </c>
      <c r="C17" s="6" t="s">
        <v>48</v>
      </c>
      <c r="D17" s="6" t="s">
        <v>49</v>
      </c>
      <c r="E17" s="6" t="s">
        <v>51</v>
      </c>
      <c r="F17" s="10"/>
      <c r="G17" s="6"/>
      <c r="H17" s="7">
        <v>80.23</v>
      </c>
      <c r="I17" s="7">
        <f t="shared" si="0"/>
        <v>80.23</v>
      </c>
      <c r="J17" s="7">
        <v>2</v>
      </c>
      <c r="K17" s="6"/>
    </row>
    <row r="18" customHeight="1" spans="1:11">
      <c r="A18" s="5" t="s">
        <v>29</v>
      </c>
      <c r="B18" s="6" t="s">
        <v>47</v>
      </c>
      <c r="C18" s="6" t="s">
        <v>48</v>
      </c>
      <c r="D18" s="6" t="s">
        <v>49</v>
      </c>
      <c r="E18" s="6" t="s">
        <v>52</v>
      </c>
      <c r="F18" s="9"/>
      <c r="G18" s="6">
        <v>0.36</v>
      </c>
      <c r="H18" s="7">
        <v>78.47</v>
      </c>
      <c r="I18" s="7">
        <f t="shared" si="0"/>
        <v>78.83</v>
      </c>
      <c r="J18" s="7">
        <v>3</v>
      </c>
      <c r="K18" s="6"/>
    </row>
    <row r="19" customHeight="1" spans="1:11">
      <c r="A19" s="5" t="s">
        <v>29</v>
      </c>
      <c r="B19" s="6" t="s">
        <v>53</v>
      </c>
      <c r="C19" s="6" t="s">
        <v>54</v>
      </c>
      <c r="D19" s="6" t="s">
        <v>55</v>
      </c>
      <c r="E19" s="6" t="s">
        <v>56</v>
      </c>
      <c r="F19" s="6">
        <v>2</v>
      </c>
      <c r="G19" s="6">
        <v>1</v>
      </c>
      <c r="H19" s="7">
        <v>78.5</v>
      </c>
      <c r="I19" s="7">
        <f t="shared" si="0"/>
        <v>79.5</v>
      </c>
      <c r="J19" s="7">
        <v>1</v>
      </c>
      <c r="K19" s="6"/>
    </row>
    <row r="20" customHeight="1" spans="1:11">
      <c r="A20" s="5" t="s">
        <v>29</v>
      </c>
      <c r="B20" s="6" t="s">
        <v>57</v>
      </c>
      <c r="C20" s="6" t="s">
        <v>58</v>
      </c>
      <c r="D20" s="6" t="s">
        <v>59</v>
      </c>
      <c r="E20" s="6" t="s">
        <v>60</v>
      </c>
      <c r="F20" s="8">
        <v>2</v>
      </c>
      <c r="G20" s="6">
        <v>1.85</v>
      </c>
      <c r="H20" s="7">
        <v>78.53</v>
      </c>
      <c r="I20" s="7">
        <f t="shared" si="0"/>
        <v>80.38</v>
      </c>
      <c r="J20" s="7">
        <v>1</v>
      </c>
      <c r="K20" s="6"/>
    </row>
    <row r="21" customHeight="1" spans="1:11">
      <c r="A21" s="5" t="s">
        <v>29</v>
      </c>
      <c r="B21" s="6" t="s">
        <v>57</v>
      </c>
      <c r="C21" s="6" t="s">
        <v>58</v>
      </c>
      <c r="D21" s="6" t="s">
        <v>59</v>
      </c>
      <c r="E21" s="6" t="s">
        <v>61</v>
      </c>
      <c r="F21" s="10"/>
      <c r="G21" s="6"/>
      <c r="H21" s="7">
        <v>78.6</v>
      </c>
      <c r="I21" s="7">
        <f t="shared" si="0"/>
        <v>78.6</v>
      </c>
      <c r="J21" s="7">
        <v>2</v>
      </c>
      <c r="K21" s="6"/>
    </row>
    <row r="22" customHeight="1" spans="1:11">
      <c r="A22" s="5" t="s">
        <v>29</v>
      </c>
      <c r="B22" s="6" t="s">
        <v>57</v>
      </c>
      <c r="C22" s="6" t="s">
        <v>58</v>
      </c>
      <c r="D22" s="6" t="s">
        <v>59</v>
      </c>
      <c r="E22" s="6" t="s">
        <v>62</v>
      </c>
      <c r="F22" s="9"/>
      <c r="G22" s="6"/>
      <c r="H22" s="7">
        <v>77.43</v>
      </c>
      <c r="I22" s="7">
        <f t="shared" si="0"/>
        <v>77.43</v>
      </c>
      <c r="J22" s="7">
        <v>3</v>
      </c>
      <c r="K22" s="6"/>
    </row>
    <row r="23" customHeight="1" spans="1:11">
      <c r="A23" s="5" t="s">
        <v>63</v>
      </c>
      <c r="B23" s="6" t="s">
        <v>64</v>
      </c>
      <c r="C23" s="6" t="s">
        <v>65</v>
      </c>
      <c r="D23" s="6" t="s">
        <v>66</v>
      </c>
      <c r="E23" s="6" t="s">
        <v>67</v>
      </c>
      <c r="F23" s="6">
        <v>1</v>
      </c>
      <c r="G23" s="6"/>
      <c r="H23" s="7">
        <v>77.67</v>
      </c>
      <c r="I23" s="7">
        <f t="shared" si="0"/>
        <v>77.67</v>
      </c>
      <c r="J23" s="7">
        <v>1</v>
      </c>
      <c r="K23" s="6"/>
    </row>
    <row r="24" customHeight="1" spans="1:11">
      <c r="A24" s="5" t="s">
        <v>68</v>
      </c>
      <c r="B24" s="6" t="s">
        <v>69</v>
      </c>
      <c r="C24" s="6" t="s">
        <v>70</v>
      </c>
      <c r="D24" s="6" t="s">
        <v>71</v>
      </c>
      <c r="E24" s="5" t="s">
        <v>72</v>
      </c>
      <c r="F24" s="11">
        <v>1</v>
      </c>
      <c r="G24" s="6">
        <v>0.2</v>
      </c>
      <c r="H24" s="7">
        <v>82.33</v>
      </c>
      <c r="I24" s="7">
        <f t="shared" si="0"/>
        <v>82.53</v>
      </c>
      <c r="J24" s="7">
        <v>1</v>
      </c>
      <c r="K24" s="6"/>
    </row>
    <row r="25" customHeight="1" spans="1:11">
      <c r="A25" s="5" t="s">
        <v>68</v>
      </c>
      <c r="B25" s="6" t="s">
        <v>69</v>
      </c>
      <c r="C25" s="6" t="s">
        <v>70</v>
      </c>
      <c r="D25" s="6" t="s">
        <v>71</v>
      </c>
      <c r="E25" s="6" t="s">
        <v>73</v>
      </c>
      <c r="F25" s="12"/>
      <c r="G25" s="6"/>
      <c r="H25" s="7">
        <v>78.33</v>
      </c>
      <c r="I25" s="7">
        <f t="shared" si="0"/>
        <v>78.33</v>
      </c>
      <c r="J25" s="7">
        <v>2</v>
      </c>
      <c r="K25" s="6"/>
    </row>
    <row r="26" customHeight="1" spans="1:11">
      <c r="A26" s="5" t="s">
        <v>74</v>
      </c>
      <c r="B26" s="6" t="s">
        <v>75</v>
      </c>
      <c r="C26" s="6" t="s">
        <v>76</v>
      </c>
      <c r="D26" s="6" t="s">
        <v>77</v>
      </c>
      <c r="E26" s="6" t="s">
        <v>78</v>
      </c>
      <c r="F26" s="8">
        <v>1</v>
      </c>
      <c r="G26" s="6">
        <v>0.2</v>
      </c>
      <c r="H26" s="7">
        <v>83.47</v>
      </c>
      <c r="I26" s="7">
        <f t="shared" si="0"/>
        <v>83.67</v>
      </c>
      <c r="J26" s="7">
        <v>1</v>
      </c>
      <c r="K26" s="6"/>
    </row>
    <row r="27" customHeight="1" spans="1:11">
      <c r="A27" s="5" t="s">
        <v>74</v>
      </c>
      <c r="B27" s="6" t="s">
        <v>75</v>
      </c>
      <c r="C27" s="6" t="s">
        <v>76</v>
      </c>
      <c r="D27" s="6" t="s">
        <v>77</v>
      </c>
      <c r="E27" s="6" t="s">
        <v>79</v>
      </c>
      <c r="F27" s="10"/>
      <c r="G27" s="6">
        <v>2</v>
      </c>
      <c r="H27" s="7">
        <v>78.87</v>
      </c>
      <c r="I27" s="7">
        <f t="shared" si="0"/>
        <v>80.87</v>
      </c>
      <c r="J27" s="7">
        <v>2</v>
      </c>
      <c r="K27" s="6"/>
    </row>
    <row r="28" customHeight="1" spans="1:11">
      <c r="A28" s="5" t="s">
        <v>74</v>
      </c>
      <c r="B28" s="6" t="s">
        <v>75</v>
      </c>
      <c r="C28" s="6" t="s">
        <v>76</v>
      </c>
      <c r="D28" s="6" t="s">
        <v>77</v>
      </c>
      <c r="E28" s="6" t="s">
        <v>80</v>
      </c>
      <c r="F28" s="9"/>
      <c r="G28" s="6"/>
      <c r="H28" s="7">
        <v>78.37</v>
      </c>
      <c r="I28" s="7">
        <f t="shared" si="0"/>
        <v>78.37</v>
      </c>
      <c r="J28" s="7">
        <v>3</v>
      </c>
      <c r="K28" s="6"/>
    </row>
    <row r="29" customHeight="1" spans="1:11">
      <c r="A29" s="5" t="s">
        <v>74</v>
      </c>
      <c r="B29" s="6" t="s">
        <v>81</v>
      </c>
      <c r="C29" s="6" t="s">
        <v>82</v>
      </c>
      <c r="D29" s="6" t="s">
        <v>83</v>
      </c>
      <c r="E29" s="6" t="s">
        <v>84</v>
      </c>
      <c r="F29" s="6">
        <v>3</v>
      </c>
      <c r="G29" s="6"/>
      <c r="H29" s="7">
        <v>78.43</v>
      </c>
      <c r="I29" s="7">
        <f t="shared" si="0"/>
        <v>78.43</v>
      </c>
      <c r="J29" s="7">
        <v>1</v>
      </c>
      <c r="K29" s="6"/>
    </row>
    <row r="30" customHeight="1" spans="1:11">
      <c r="A30" s="5" t="s">
        <v>74</v>
      </c>
      <c r="B30" s="6" t="s">
        <v>81</v>
      </c>
      <c r="C30" s="6" t="s">
        <v>85</v>
      </c>
      <c r="D30" s="6" t="s">
        <v>86</v>
      </c>
      <c r="E30" s="6" t="s">
        <v>87</v>
      </c>
      <c r="F30" s="8">
        <v>2</v>
      </c>
      <c r="G30" s="6"/>
      <c r="H30" s="7">
        <v>83.5</v>
      </c>
      <c r="I30" s="7">
        <f t="shared" si="0"/>
        <v>83.5</v>
      </c>
      <c r="J30" s="7">
        <v>1</v>
      </c>
      <c r="K30" s="6"/>
    </row>
    <row r="31" customHeight="1" spans="1:11">
      <c r="A31" s="5" t="s">
        <v>74</v>
      </c>
      <c r="B31" s="6" t="s">
        <v>81</v>
      </c>
      <c r="C31" s="6" t="s">
        <v>85</v>
      </c>
      <c r="D31" s="6" t="s">
        <v>86</v>
      </c>
      <c r="E31" s="6" t="s">
        <v>88</v>
      </c>
      <c r="F31" s="10"/>
      <c r="G31" s="6">
        <v>1</v>
      </c>
      <c r="H31" s="7">
        <v>81.4</v>
      </c>
      <c r="I31" s="7">
        <f t="shared" si="0"/>
        <v>82.4</v>
      </c>
      <c r="J31" s="7">
        <v>2</v>
      </c>
      <c r="K31" s="6"/>
    </row>
    <row r="32" customHeight="1" spans="1:11">
      <c r="A32" s="5" t="s">
        <v>74</v>
      </c>
      <c r="B32" s="6" t="s">
        <v>81</v>
      </c>
      <c r="C32" s="6" t="s">
        <v>85</v>
      </c>
      <c r="D32" s="6" t="s">
        <v>86</v>
      </c>
      <c r="E32" s="6" t="s">
        <v>89</v>
      </c>
      <c r="F32" s="10"/>
      <c r="G32" s="6"/>
      <c r="H32" s="7">
        <v>81</v>
      </c>
      <c r="I32" s="7">
        <f t="shared" si="0"/>
        <v>81</v>
      </c>
      <c r="J32" s="7">
        <v>3</v>
      </c>
      <c r="K32" s="6"/>
    </row>
    <row r="33" customHeight="1" spans="1:11">
      <c r="A33" s="5" t="s">
        <v>74</v>
      </c>
      <c r="B33" s="6" t="s">
        <v>81</v>
      </c>
      <c r="C33" s="6" t="s">
        <v>85</v>
      </c>
      <c r="D33" s="6" t="s">
        <v>86</v>
      </c>
      <c r="E33" s="6" t="s">
        <v>90</v>
      </c>
      <c r="F33" s="10"/>
      <c r="G33" s="6"/>
      <c r="H33" s="7">
        <v>79.73</v>
      </c>
      <c r="I33" s="7">
        <f t="shared" si="0"/>
        <v>79.73</v>
      </c>
      <c r="J33" s="7">
        <v>4</v>
      </c>
      <c r="K33" s="6"/>
    </row>
    <row r="34" customHeight="1" spans="1:11">
      <c r="A34" s="5" t="s">
        <v>74</v>
      </c>
      <c r="B34" s="6" t="s">
        <v>81</v>
      </c>
      <c r="C34" s="6" t="s">
        <v>85</v>
      </c>
      <c r="D34" s="6" t="s">
        <v>86</v>
      </c>
      <c r="E34" s="6" t="s">
        <v>91</v>
      </c>
      <c r="F34" s="9"/>
      <c r="G34" s="6">
        <v>0.4</v>
      </c>
      <c r="H34" s="7">
        <v>79</v>
      </c>
      <c r="I34" s="7">
        <f t="shared" si="0"/>
        <v>79.4</v>
      </c>
      <c r="J34" s="7">
        <v>5</v>
      </c>
      <c r="K34" s="6"/>
    </row>
    <row r="35" customHeight="1" spans="1:11">
      <c r="A35" s="5" t="s">
        <v>74</v>
      </c>
      <c r="B35" s="6" t="s">
        <v>81</v>
      </c>
      <c r="C35" s="6" t="s">
        <v>92</v>
      </c>
      <c r="D35" s="6" t="s">
        <v>93</v>
      </c>
      <c r="E35" s="6" t="s">
        <v>94</v>
      </c>
      <c r="F35" s="8">
        <v>1</v>
      </c>
      <c r="G35" s="6">
        <v>0.4</v>
      </c>
      <c r="H35" s="7">
        <v>82.27</v>
      </c>
      <c r="I35" s="7">
        <f t="shared" si="0"/>
        <v>82.67</v>
      </c>
      <c r="J35" s="7">
        <v>1</v>
      </c>
      <c r="K35" s="6"/>
    </row>
    <row r="36" customHeight="1" spans="1:11">
      <c r="A36" s="5" t="s">
        <v>74</v>
      </c>
      <c r="B36" s="6" t="s">
        <v>81</v>
      </c>
      <c r="C36" s="6" t="s">
        <v>92</v>
      </c>
      <c r="D36" s="6" t="s">
        <v>93</v>
      </c>
      <c r="E36" s="6" t="s">
        <v>95</v>
      </c>
      <c r="F36" s="10"/>
      <c r="G36" s="6">
        <v>0.4</v>
      </c>
      <c r="H36" s="7">
        <v>80.67</v>
      </c>
      <c r="I36" s="7">
        <f t="shared" si="0"/>
        <v>81.07</v>
      </c>
      <c r="J36" s="7">
        <v>2</v>
      </c>
      <c r="K36" s="6"/>
    </row>
    <row r="37" customHeight="1" spans="1:11">
      <c r="A37" s="5" t="s">
        <v>74</v>
      </c>
      <c r="B37" s="6" t="s">
        <v>81</v>
      </c>
      <c r="C37" s="6" t="s">
        <v>92</v>
      </c>
      <c r="D37" s="6" t="s">
        <v>93</v>
      </c>
      <c r="E37" s="6" t="s">
        <v>96</v>
      </c>
      <c r="F37" s="9"/>
      <c r="G37" s="6">
        <v>0.2</v>
      </c>
      <c r="H37" s="7">
        <v>79.9</v>
      </c>
      <c r="I37" s="7">
        <f t="shared" si="0"/>
        <v>80.1</v>
      </c>
      <c r="J37" s="7">
        <v>3</v>
      </c>
      <c r="K37" s="6"/>
    </row>
    <row r="38" customHeight="1" spans="1:11">
      <c r="A38" s="5" t="s">
        <v>97</v>
      </c>
      <c r="B38" s="6" t="s">
        <v>98</v>
      </c>
      <c r="C38" s="6" t="s">
        <v>99</v>
      </c>
      <c r="D38" s="6" t="s">
        <v>100</v>
      </c>
      <c r="E38" s="6" t="s">
        <v>101</v>
      </c>
      <c r="F38" s="11">
        <v>27</v>
      </c>
      <c r="G38" s="6"/>
      <c r="H38" s="7">
        <v>80.5</v>
      </c>
      <c r="I38" s="7">
        <f t="shared" si="0"/>
        <v>80.5</v>
      </c>
      <c r="J38" s="7">
        <v>1</v>
      </c>
      <c r="K38" s="6"/>
    </row>
    <row r="39" customHeight="1" spans="1:11">
      <c r="A39" s="5" t="s">
        <v>97</v>
      </c>
      <c r="B39" s="6" t="s">
        <v>98</v>
      </c>
      <c r="C39" s="6" t="s">
        <v>99</v>
      </c>
      <c r="D39" s="6" t="s">
        <v>100</v>
      </c>
      <c r="E39" s="6" t="s">
        <v>102</v>
      </c>
      <c r="F39" s="13"/>
      <c r="G39" s="6"/>
      <c r="H39" s="7">
        <v>79</v>
      </c>
      <c r="I39" s="7">
        <f t="shared" si="0"/>
        <v>79</v>
      </c>
      <c r="J39" s="7">
        <v>2</v>
      </c>
      <c r="K39" s="6"/>
    </row>
    <row r="40" customHeight="1" spans="1:11">
      <c r="A40" s="5" t="s">
        <v>97</v>
      </c>
      <c r="B40" s="6" t="s">
        <v>98</v>
      </c>
      <c r="C40" s="6" t="s">
        <v>99</v>
      </c>
      <c r="D40" s="6" t="s">
        <v>100</v>
      </c>
      <c r="E40" s="6" t="s">
        <v>103</v>
      </c>
      <c r="F40" s="13"/>
      <c r="G40" s="6"/>
      <c r="H40" s="7">
        <v>79</v>
      </c>
      <c r="I40" s="7">
        <f t="shared" si="0"/>
        <v>79</v>
      </c>
      <c r="J40" s="7">
        <v>2</v>
      </c>
      <c r="K40" s="6"/>
    </row>
    <row r="41" customHeight="1" spans="1:11">
      <c r="A41" s="5" t="s">
        <v>97</v>
      </c>
      <c r="B41" s="6" t="s">
        <v>98</v>
      </c>
      <c r="C41" s="6" t="s">
        <v>99</v>
      </c>
      <c r="D41" s="6" t="s">
        <v>100</v>
      </c>
      <c r="E41" s="5" t="s">
        <v>104</v>
      </c>
      <c r="F41" s="13"/>
      <c r="G41" s="6"/>
      <c r="H41" s="7">
        <v>78.17</v>
      </c>
      <c r="I41" s="7">
        <f t="shared" si="0"/>
        <v>78.17</v>
      </c>
      <c r="J41" s="7">
        <v>4</v>
      </c>
      <c r="K41" s="6"/>
    </row>
    <row r="42" customHeight="1" spans="1:11">
      <c r="A42" s="5" t="s">
        <v>97</v>
      </c>
      <c r="B42" s="6" t="s">
        <v>98</v>
      </c>
      <c r="C42" s="6" t="s">
        <v>99</v>
      </c>
      <c r="D42" s="6" t="s">
        <v>100</v>
      </c>
      <c r="E42" s="6" t="s">
        <v>105</v>
      </c>
      <c r="F42" s="13"/>
      <c r="G42" s="6"/>
      <c r="H42" s="7">
        <v>78</v>
      </c>
      <c r="I42" s="7">
        <f t="shared" si="0"/>
        <v>78</v>
      </c>
      <c r="J42" s="7">
        <v>5</v>
      </c>
      <c r="K42" s="6"/>
    </row>
    <row r="43" customHeight="1" spans="1:11">
      <c r="A43" s="5" t="s">
        <v>97</v>
      </c>
      <c r="B43" s="6" t="s">
        <v>98</v>
      </c>
      <c r="C43" s="6" t="s">
        <v>99</v>
      </c>
      <c r="D43" s="6" t="s">
        <v>100</v>
      </c>
      <c r="E43" s="6" t="s">
        <v>106</v>
      </c>
      <c r="F43" s="13"/>
      <c r="G43" s="6"/>
      <c r="H43" s="7">
        <v>77.83</v>
      </c>
      <c r="I43" s="7">
        <f t="shared" si="0"/>
        <v>77.83</v>
      </c>
      <c r="J43" s="7">
        <v>6</v>
      </c>
      <c r="K43" s="6"/>
    </row>
    <row r="44" customHeight="1" spans="1:11">
      <c r="A44" s="5" t="s">
        <v>97</v>
      </c>
      <c r="B44" s="6" t="s">
        <v>98</v>
      </c>
      <c r="C44" s="6" t="s">
        <v>99</v>
      </c>
      <c r="D44" s="6" t="s">
        <v>100</v>
      </c>
      <c r="E44" s="6" t="s">
        <v>107</v>
      </c>
      <c r="F44" s="13"/>
      <c r="G44" s="6"/>
      <c r="H44" s="7">
        <v>77.83</v>
      </c>
      <c r="I44" s="7">
        <f t="shared" si="0"/>
        <v>77.83</v>
      </c>
      <c r="J44" s="7">
        <v>6</v>
      </c>
      <c r="K44" s="6"/>
    </row>
    <row r="45" customHeight="1" spans="1:11">
      <c r="A45" s="5" t="s">
        <v>97</v>
      </c>
      <c r="B45" s="6" t="s">
        <v>98</v>
      </c>
      <c r="C45" s="6" t="s">
        <v>99</v>
      </c>
      <c r="D45" s="6" t="s">
        <v>100</v>
      </c>
      <c r="E45" s="6" t="s">
        <v>108</v>
      </c>
      <c r="F45" s="13"/>
      <c r="G45" s="6"/>
      <c r="H45" s="7">
        <v>77.17</v>
      </c>
      <c r="I45" s="7">
        <f t="shared" si="0"/>
        <v>77.17</v>
      </c>
      <c r="J45" s="7">
        <v>8</v>
      </c>
      <c r="K45" s="6"/>
    </row>
    <row r="46" customHeight="1" spans="1:11">
      <c r="A46" s="5" t="s">
        <v>97</v>
      </c>
      <c r="B46" s="6" t="s">
        <v>98</v>
      </c>
      <c r="C46" s="6" t="s">
        <v>99</v>
      </c>
      <c r="D46" s="6" t="s">
        <v>100</v>
      </c>
      <c r="E46" s="6" t="s">
        <v>109</v>
      </c>
      <c r="F46" s="13"/>
      <c r="G46" s="6"/>
      <c r="H46" s="7">
        <v>76.5</v>
      </c>
      <c r="I46" s="7">
        <f t="shared" si="0"/>
        <v>76.5</v>
      </c>
      <c r="J46" s="7">
        <v>9</v>
      </c>
      <c r="K46" s="6"/>
    </row>
    <row r="47" customHeight="1" spans="1:11">
      <c r="A47" s="5" t="s">
        <v>97</v>
      </c>
      <c r="B47" s="6" t="s">
        <v>98</v>
      </c>
      <c r="C47" s="6" t="s">
        <v>99</v>
      </c>
      <c r="D47" s="6" t="s">
        <v>100</v>
      </c>
      <c r="E47" s="6" t="s">
        <v>110</v>
      </c>
      <c r="F47" s="13"/>
      <c r="G47" s="6"/>
      <c r="H47" s="7">
        <v>76.33</v>
      </c>
      <c r="I47" s="7">
        <f t="shared" si="0"/>
        <v>76.33</v>
      </c>
      <c r="J47" s="7">
        <v>10</v>
      </c>
      <c r="K47" s="6"/>
    </row>
    <row r="48" customHeight="1" spans="1:11">
      <c r="A48" s="5" t="s">
        <v>97</v>
      </c>
      <c r="B48" s="6" t="s">
        <v>98</v>
      </c>
      <c r="C48" s="6" t="s">
        <v>99</v>
      </c>
      <c r="D48" s="6" t="s">
        <v>100</v>
      </c>
      <c r="E48" s="6" t="s">
        <v>111</v>
      </c>
      <c r="F48" s="13"/>
      <c r="G48" s="6"/>
      <c r="H48" s="7">
        <v>75.67</v>
      </c>
      <c r="I48" s="7">
        <f t="shared" si="0"/>
        <v>75.67</v>
      </c>
      <c r="J48" s="7">
        <v>11</v>
      </c>
      <c r="K48" s="6"/>
    </row>
    <row r="49" customHeight="1" spans="1:11">
      <c r="A49" s="5" t="s">
        <v>97</v>
      </c>
      <c r="B49" s="6" t="s">
        <v>98</v>
      </c>
      <c r="C49" s="6" t="s">
        <v>99</v>
      </c>
      <c r="D49" s="6" t="s">
        <v>100</v>
      </c>
      <c r="E49" s="6" t="s">
        <v>112</v>
      </c>
      <c r="F49" s="13"/>
      <c r="G49" s="6"/>
      <c r="H49" s="7">
        <v>75.67</v>
      </c>
      <c r="I49" s="7">
        <f t="shared" si="0"/>
        <v>75.67</v>
      </c>
      <c r="J49" s="7">
        <v>11</v>
      </c>
      <c r="K49" s="6"/>
    </row>
    <row r="50" customHeight="1" spans="1:11">
      <c r="A50" s="5" t="s">
        <v>97</v>
      </c>
      <c r="B50" s="6" t="s">
        <v>98</v>
      </c>
      <c r="C50" s="6" t="s">
        <v>99</v>
      </c>
      <c r="D50" s="6" t="s">
        <v>100</v>
      </c>
      <c r="E50" s="6" t="s">
        <v>113</v>
      </c>
      <c r="F50" s="13"/>
      <c r="G50" s="6"/>
      <c r="H50" s="7">
        <v>75.5</v>
      </c>
      <c r="I50" s="7">
        <f t="shared" si="0"/>
        <v>75.5</v>
      </c>
      <c r="J50" s="7">
        <v>13</v>
      </c>
      <c r="K50" s="6"/>
    </row>
    <row r="51" customHeight="1" spans="1:11">
      <c r="A51" s="5" t="s">
        <v>97</v>
      </c>
      <c r="B51" s="6" t="s">
        <v>98</v>
      </c>
      <c r="C51" s="6" t="s">
        <v>99</v>
      </c>
      <c r="D51" s="6" t="s">
        <v>100</v>
      </c>
      <c r="E51" s="6" t="s">
        <v>114</v>
      </c>
      <c r="F51" s="13"/>
      <c r="G51" s="6"/>
      <c r="H51" s="7">
        <v>74.67</v>
      </c>
      <c r="I51" s="7">
        <f t="shared" si="0"/>
        <v>74.67</v>
      </c>
      <c r="J51" s="7">
        <v>14</v>
      </c>
      <c r="K51" s="6"/>
    </row>
    <row r="52" customHeight="1" spans="1:11">
      <c r="A52" s="5" t="s">
        <v>97</v>
      </c>
      <c r="B52" s="6" t="s">
        <v>98</v>
      </c>
      <c r="C52" s="6" t="s">
        <v>99</v>
      </c>
      <c r="D52" s="6" t="s">
        <v>100</v>
      </c>
      <c r="E52" s="6" t="s">
        <v>115</v>
      </c>
      <c r="F52" s="13"/>
      <c r="G52" s="6"/>
      <c r="H52" s="7">
        <v>74.67</v>
      </c>
      <c r="I52" s="7">
        <f t="shared" si="0"/>
        <v>74.67</v>
      </c>
      <c r="J52" s="7">
        <v>14</v>
      </c>
      <c r="K52" s="6"/>
    </row>
    <row r="53" customHeight="1" spans="1:11">
      <c r="A53" s="5" t="s">
        <v>97</v>
      </c>
      <c r="B53" s="6" t="s">
        <v>98</v>
      </c>
      <c r="C53" s="6" t="s">
        <v>99</v>
      </c>
      <c r="D53" s="6" t="s">
        <v>100</v>
      </c>
      <c r="E53" s="6" t="s">
        <v>116</v>
      </c>
      <c r="F53" s="13"/>
      <c r="G53" s="6"/>
      <c r="H53" s="7">
        <v>74.5</v>
      </c>
      <c r="I53" s="7">
        <f t="shared" si="0"/>
        <v>74.5</v>
      </c>
      <c r="J53" s="7">
        <v>16</v>
      </c>
      <c r="K53" s="6"/>
    </row>
    <row r="54" customHeight="1" spans="1:11">
      <c r="A54" s="5" t="s">
        <v>97</v>
      </c>
      <c r="B54" s="6" t="s">
        <v>98</v>
      </c>
      <c r="C54" s="6" t="s">
        <v>99</v>
      </c>
      <c r="D54" s="6" t="s">
        <v>100</v>
      </c>
      <c r="E54" s="6" t="s">
        <v>117</v>
      </c>
      <c r="F54" s="13"/>
      <c r="G54" s="6"/>
      <c r="H54" s="7">
        <v>74.33</v>
      </c>
      <c r="I54" s="7">
        <f t="shared" si="0"/>
        <v>74.33</v>
      </c>
      <c r="J54" s="7">
        <v>17</v>
      </c>
      <c r="K54" s="6"/>
    </row>
    <row r="55" customHeight="1" spans="1:11">
      <c r="A55" s="5" t="s">
        <v>97</v>
      </c>
      <c r="B55" s="6" t="s">
        <v>98</v>
      </c>
      <c r="C55" s="6" t="s">
        <v>99</v>
      </c>
      <c r="D55" s="6" t="s">
        <v>100</v>
      </c>
      <c r="E55" s="6" t="s">
        <v>118</v>
      </c>
      <c r="F55" s="13"/>
      <c r="G55" s="6"/>
      <c r="H55" s="7">
        <v>74.17</v>
      </c>
      <c r="I55" s="7">
        <f t="shared" si="0"/>
        <v>74.17</v>
      </c>
      <c r="J55" s="7">
        <v>18</v>
      </c>
      <c r="K55" s="6"/>
    </row>
    <row r="56" customHeight="1" spans="1:11">
      <c r="A56" s="5" t="s">
        <v>97</v>
      </c>
      <c r="B56" s="6" t="s">
        <v>98</v>
      </c>
      <c r="C56" s="6" t="s">
        <v>99</v>
      </c>
      <c r="D56" s="6" t="s">
        <v>100</v>
      </c>
      <c r="E56" s="6" t="s">
        <v>119</v>
      </c>
      <c r="F56" s="12"/>
      <c r="G56" s="6"/>
      <c r="H56" s="7">
        <v>72.5</v>
      </c>
      <c r="I56" s="7">
        <f t="shared" si="0"/>
        <v>72.5</v>
      </c>
      <c r="J56" s="7">
        <v>19</v>
      </c>
      <c r="K56" s="6"/>
    </row>
    <row r="57" customHeight="1" spans="1:11">
      <c r="A57" s="5" t="s">
        <v>97</v>
      </c>
      <c r="B57" s="6" t="s">
        <v>98</v>
      </c>
      <c r="C57" s="6" t="s">
        <v>120</v>
      </c>
      <c r="D57" s="6" t="s">
        <v>121</v>
      </c>
      <c r="E57" s="6" t="s">
        <v>122</v>
      </c>
      <c r="F57" s="6">
        <v>1</v>
      </c>
      <c r="G57" s="6"/>
      <c r="H57" s="7">
        <v>79.5</v>
      </c>
      <c r="I57" s="7">
        <f t="shared" si="0"/>
        <v>79.5</v>
      </c>
      <c r="J57" s="7">
        <v>1</v>
      </c>
      <c r="K57" s="6"/>
    </row>
    <row r="58" customHeight="1" spans="1:11">
      <c r="A58" s="5" t="s">
        <v>97</v>
      </c>
      <c r="B58" s="6" t="s">
        <v>98</v>
      </c>
      <c r="C58" s="6" t="s">
        <v>123</v>
      </c>
      <c r="D58" s="6" t="s">
        <v>124</v>
      </c>
      <c r="E58" s="6" t="s">
        <v>125</v>
      </c>
      <c r="F58" s="6">
        <v>1</v>
      </c>
      <c r="G58" s="6">
        <v>1</v>
      </c>
      <c r="H58" s="7">
        <v>76.33</v>
      </c>
      <c r="I58" s="7">
        <f t="shared" si="0"/>
        <v>77.33</v>
      </c>
      <c r="J58" s="7">
        <v>1</v>
      </c>
      <c r="K58" s="6"/>
    </row>
    <row r="59" customHeight="1" spans="1:11">
      <c r="A59" s="5" t="s">
        <v>97</v>
      </c>
      <c r="B59" s="6" t="s">
        <v>98</v>
      </c>
      <c r="C59" s="6" t="s">
        <v>126</v>
      </c>
      <c r="D59" s="6" t="s">
        <v>127</v>
      </c>
      <c r="E59" s="6" t="s">
        <v>128</v>
      </c>
      <c r="F59" s="8">
        <v>4</v>
      </c>
      <c r="G59" s="6"/>
      <c r="H59" s="7">
        <v>82.23</v>
      </c>
      <c r="I59" s="7">
        <f t="shared" si="0"/>
        <v>82.23</v>
      </c>
      <c r="J59" s="7">
        <v>1</v>
      </c>
      <c r="K59" s="6"/>
    </row>
    <row r="60" customHeight="1" spans="1:11">
      <c r="A60" s="5" t="s">
        <v>97</v>
      </c>
      <c r="B60" s="6" t="s">
        <v>98</v>
      </c>
      <c r="C60" s="6" t="s">
        <v>126</v>
      </c>
      <c r="D60" s="6" t="s">
        <v>127</v>
      </c>
      <c r="E60" s="6" t="s">
        <v>129</v>
      </c>
      <c r="F60" s="10"/>
      <c r="G60" s="6"/>
      <c r="H60" s="7">
        <v>78.33</v>
      </c>
      <c r="I60" s="7">
        <f t="shared" si="0"/>
        <v>78.33</v>
      </c>
      <c r="J60" s="7">
        <v>2</v>
      </c>
      <c r="K60" s="6"/>
    </row>
    <row r="61" customHeight="1" spans="1:11">
      <c r="A61" s="5" t="s">
        <v>97</v>
      </c>
      <c r="B61" s="6" t="s">
        <v>98</v>
      </c>
      <c r="C61" s="6" t="s">
        <v>126</v>
      </c>
      <c r="D61" s="6" t="s">
        <v>127</v>
      </c>
      <c r="E61" s="6" t="s">
        <v>130</v>
      </c>
      <c r="F61" s="10"/>
      <c r="G61" s="6"/>
      <c r="H61" s="7">
        <v>78</v>
      </c>
      <c r="I61" s="7">
        <f t="shared" si="0"/>
        <v>78</v>
      </c>
      <c r="J61" s="7">
        <v>3</v>
      </c>
      <c r="K61" s="6"/>
    </row>
    <row r="62" customHeight="1" spans="1:11">
      <c r="A62" s="5" t="s">
        <v>97</v>
      </c>
      <c r="B62" s="6" t="s">
        <v>98</v>
      </c>
      <c r="C62" s="6" t="s">
        <v>126</v>
      </c>
      <c r="D62" s="6" t="s">
        <v>127</v>
      </c>
      <c r="E62" s="6" t="s">
        <v>131</v>
      </c>
      <c r="F62" s="10"/>
      <c r="G62" s="6"/>
      <c r="H62" s="7">
        <v>75.83</v>
      </c>
      <c r="I62" s="7">
        <f t="shared" si="0"/>
        <v>75.83</v>
      </c>
      <c r="J62" s="7">
        <v>4</v>
      </c>
      <c r="K62" s="6"/>
    </row>
    <row r="63" customHeight="1" spans="1:11">
      <c r="A63" s="5" t="s">
        <v>97</v>
      </c>
      <c r="B63" s="6" t="s">
        <v>98</v>
      </c>
      <c r="C63" s="6" t="s">
        <v>126</v>
      </c>
      <c r="D63" s="6" t="s">
        <v>127</v>
      </c>
      <c r="E63" s="6" t="s">
        <v>132</v>
      </c>
      <c r="F63" s="10"/>
      <c r="G63" s="6"/>
      <c r="H63" s="7">
        <v>72.33</v>
      </c>
      <c r="I63" s="7">
        <f t="shared" si="0"/>
        <v>72.33</v>
      </c>
      <c r="J63" s="7">
        <v>5</v>
      </c>
      <c r="K63" s="6"/>
    </row>
    <row r="64" customHeight="1" spans="1:11">
      <c r="A64" s="5" t="s">
        <v>97</v>
      </c>
      <c r="B64" s="6" t="s">
        <v>98</v>
      </c>
      <c r="C64" s="6" t="s">
        <v>126</v>
      </c>
      <c r="D64" s="6" t="s">
        <v>127</v>
      </c>
      <c r="E64" s="6" t="s">
        <v>133</v>
      </c>
      <c r="F64" s="9"/>
      <c r="G64" s="6"/>
      <c r="H64" s="7">
        <v>71.67</v>
      </c>
      <c r="I64" s="7">
        <f t="shared" si="0"/>
        <v>71.67</v>
      </c>
      <c r="J64" s="7">
        <v>6</v>
      </c>
      <c r="K64" s="6"/>
    </row>
    <row r="65" customHeight="1" spans="1:11">
      <c r="A65" s="5" t="s">
        <v>97</v>
      </c>
      <c r="B65" s="6" t="s">
        <v>134</v>
      </c>
      <c r="C65" s="6" t="s">
        <v>135</v>
      </c>
      <c r="D65" s="6" t="s">
        <v>136</v>
      </c>
      <c r="E65" s="6" t="s">
        <v>137</v>
      </c>
      <c r="F65" s="6">
        <v>6</v>
      </c>
      <c r="G65" s="6"/>
      <c r="H65" s="7">
        <v>73.5</v>
      </c>
      <c r="I65" s="7">
        <f t="shared" si="0"/>
        <v>73.5</v>
      </c>
      <c r="J65" s="7">
        <v>1</v>
      </c>
      <c r="K65" s="6"/>
    </row>
    <row r="66" customHeight="1" spans="1:11">
      <c r="A66" s="5" t="s">
        <v>97</v>
      </c>
      <c r="B66" s="6" t="s">
        <v>134</v>
      </c>
      <c r="C66" s="6" t="s">
        <v>138</v>
      </c>
      <c r="D66" s="6" t="s">
        <v>139</v>
      </c>
      <c r="E66" s="6" t="s">
        <v>140</v>
      </c>
      <c r="F66" s="8">
        <v>2</v>
      </c>
      <c r="G66" s="6"/>
      <c r="H66" s="7">
        <v>84.5</v>
      </c>
      <c r="I66" s="7">
        <f t="shared" si="0"/>
        <v>84.5</v>
      </c>
      <c r="J66" s="7">
        <v>1</v>
      </c>
      <c r="K66" s="6"/>
    </row>
    <row r="67" customHeight="1" spans="1:11">
      <c r="A67" s="5" t="s">
        <v>97</v>
      </c>
      <c r="B67" s="6" t="s">
        <v>134</v>
      </c>
      <c r="C67" s="6" t="s">
        <v>138</v>
      </c>
      <c r="D67" s="6" t="s">
        <v>139</v>
      </c>
      <c r="E67" s="6" t="s">
        <v>141</v>
      </c>
      <c r="F67" s="9"/>
      <c r="G67" s="6"/>
      <c r="H67" s="7">
        <v>82.17</v>
      </c>
      <c r="I67" s="7">
        <f>G67+H67</f>
        <v>82.17</v>
      </c>
      <c r="J67" s="7">
        <v>2</v>
      </c>
      <c r="K67" s="6"/>
    </row>
  </sheetData>
  <autoFilter ref="A2:K67">
    <sortState ref="A2:K67">
      <sortCondition ref="D1"/>
    </sortState>
    <extLst/>
  </autoFilter>
  <mergeCells count="13">
    <mergeCell ref="A1:K1"/>
    <mergeCell ref="F3:F4"/>
    <mergeCell ref="F5:F6"/>
    <mergeCell ref="F8:F13"/>
    <mergeCell ref="F16:F18"/>
    <mergeCell ref="F20:F22"/>
    <mergeCell ref="F24:F25"/>
    <mergeCell ref="F26:F28"/>
    <mergeCell ref="F30:F34"/>
    <mergeCell ref="F35:F37"/>
    <mergeCell ref="F38:F56"/>
    <mergeCell ref="F59:F64"/>
    <mergeCell ref="F66:F67"/>
  </mergeCells>
  <pageMargins left="0.751388888888889" right="0.751388888888889" top="1" bottom="1" header="0.5" footer="0.5"/>
  <pageSetup paperSize="1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宣汉县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2021-12-02T15:35:00Z</dcterms:created>
  <dcterms:modified xsi:type="dcterms:W3CDTF">2021-12-18T11:53:49Z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