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'附件1'!$2:$3</definedName>
    <definedName name="_xlnm._FilterDatabase" localSheetId="0" hidden="1">'附件1'!$A$3:$M$89</definedName>
  </definedNames>
  <calcPr fullCalcOnLoad="1"/>
</workbook>
</file>

<file path=xl/sharedStrings.xml><?xml version="1.0" encoding="utf-8"?>
<sst xmlns="http://schemas.openxmlformats.org/spreadsheetml/2006/main" count="530" uniqueCount="311">
  <si>
    <t>附件1：</t>
  </si>
  <si>
    <t>2021年10月10日参加面试人员名单</t>
  </si>
  <si>
    <t>序号</t>
  </si>
  <si>
    <t>姓名</t>
  </si>
  <si>
    <t>性别</t>
  </si>
  <si>
    <t>报考岗位</t>
  </si>
  <si>
    <t>报考岗位  编码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</si>
  <si>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</si>
  <si>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</si>
  <si>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</si>
  <si>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</si>
  <si>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</si>
  <si>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</si>
  <si>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原面试时间</t>
  </si>
  <si>
    <t>备注</t>
  </si>
  <si>
    <t>魏玲</t>
  </si>
  <si>
    <t>女</t>
  </si>
  <si>
    <t>医生</t>
  </si>
  <si>
    <t>7060101</t>
  </si>
  <si>
    <t>3162609023101</t>
  </si>
  <si>
    <t>69.56</t>
  </si>
  <si>
    <t>邓兰兰</t>
  </si>
  <si>
    <t>内科医师</t>
  </si>
  <si>
    <t>7060201</t>
  </si>
  <si>
    <t>3162609022015</t>
  </si>
  <si>
    <t>78.28</t>
  </si>
  <si>
    <t>张玮</t>
  </si>
  <si>
    <t>3162609031117</t>
  </si>
  <si>
    <t>77.68</t>
  </si>
  <si>
    <t>陈怡舟</t>
  </si>
  <si>
    <t>男</t>
  </si>
  <si>
    <t>影像医师</t>
  </si>
  <si>
    <t>7060205</t>
  </si>
  <si>
    <t>3162609012115</t>
  </si>
  <si>
    <t>58.88</t>
  </si>
  <si>
    <t>郑祖敏</t>
  </si>
  <si>
    <t>检验师</t>
  </si>
  <si>
    <t>7060308</t>
  </si>
  <si>
    <t>3162609030516</t>
  </si>
  <si>
    <t>74.22</t>
  </si>
  <si>
    <t>王勤</t>
  </si>
  <si>
    <t>3162609011313</t>
  </si>
  <si>
    <t>69.04</t>
  </si>
  <si>
    <t>张璐</t>
  </si>
  <si>
    <t>3162609021918</t>
  </si>
  <si>
    <t>66.18</t>
  </si>
  <si>
    <t>熊智</t>
  </si>
  <si>
    <t>口腔医师</t>
  </si>
  <si>
    <t>7060309</t>
  </si>
  <si>
    <t>3162609023215</t>
  </si>
  <si>
    <t>61.06</t>
  </si>
  <si>
    <t>范香汝</t>
  </si>
  <si>
    <t>临床医师</t>
  </si>
  <si>
    <t>7060401</t>
  </si>
  <si>
    <t>3162609020509</t>
  </si>
  <si>
    <t>76.62</t>
  </si>
  <si>
    <t>曾佐美</t>
  </si>
  <si>
    <t>3162609011627</t>
  </si>
  <si>
    <t>赵小雨</t>
  </si>
  <si>
    <t>公卫医师</t>
  </si>
  <si>
    <t>7060402</t>
  </si>
  <si>
    <t>3162609010611</t>
  </si>
  <si>
    <t>70.84</t>
  </si>
  <si>
    <t>范颖颖</t>
  </si>
  <si>
    <t>3162609012710</t>
  </si>
  <si>
    <t>67.16</t>
  </si>
  <si>
    <t>秋靖</t>
  </si>
  <si>
    <t>3162609013413</t>
  </si>
  <si>
    <t>60.78</t>
  </si>
  <si>
    <t>涂加贵</t>
  </si>
  <si>
    <t>检验人员（1）</t>
  </si>
  <si>
    <t>7060403</t>
  </si>
  <si>
    <t>3162609011703</t>
  </si>
  <si>
    <t>75.78</t>
  </si>
  <si>
    <t>罗永欢</t>
  </si>
  <si>
    <t>3162609023015</t>
  </si>
  <si>
    <t>62.94</t>
  </si>
  <si>
    <t>张咏琪</t>
  </si>
  <si>
    <t>3162609023017</t>
  </si>
  <si>
    <t>62.50</t>
  </si>
  <si>
    <t>游丽霜</t>
  </si>
  <si>
    <t>检验人员（2）</t>
  </si>
  <si>
    <t>7060404</t>
  </si>
  <si>
    <t>3162609031130</t>
  </si>
  <si>
    <t>75.74</t>
  </si>
  <si>
    <t>邱甜</t>
  </si>
  <si>
    <t>3162609022611</t>
  </si>
  <si>
    <t>71.36</t>
  </si>
  <si>
    <t>郑鸿凯</t>
  </si>
  <si>
    <t>公卫管理</t>
  </si>
  <si>
    <t>7060405</t>
  </si>
  <si>
    <t>3162609021912</t>
  </si>
  <si>
    <t>65.04</t>
  </si>
  <si>
    <t>李椿</t>
  </si>
  <si>
    <t>中医师</t>
  </si>
  <si>
    <t>7060606</t>
  </si>
  <si>
    <t>3162609023110</t>
  </si>
  <si>
    <t>62.48</t>
  </si>
  <si>
    <t>余文星</t>
  </si>
  <si>
    <t>3162609013230</t>
  </si>
  <si>
    <t>61.22</t>
  </si>
  <si>
    <t>钟礼荣</t>
  </si>
  <si>
    <t>药剂人员</t>
  </si>
  <si>
    <t>7060607</t>
  </si>
  <si>
    <t>3162609013205</t>
  </si>
  <si>
    <t>70.62</t>
  </si>
  <si>
    <t>李代金</t>
  </si>
  <si>
    <t>3162609022321</t>
  </si>
  <si>
    <t>64.32</t>
  </si>
  <si>
    <t>向生明</t>
  </si>
  <si>
    <t>3162609021307</t>
  </si>
  <si>
    <t>63.62</t>
  </si>
  <si>
    <t>王升惠</t>
  </si>
  <si>
    <t>3162609021002</t>
  </si>
  <si>
    <t>62.64</t>
  </si>
  <si>
    <t>曾劲松</t>
  </si>
  <si>
    <t>3162609022411</t>
  </si>
  <si>
    <t>陶舒</t>
  </si>
  <si>
    <t>临床中西医结合医师</t>
  </si>
  <si>
    <t>7060608</t>
  </si>
  <si>
    <t>3162609013322</t>
  </si>
  <si>
    <t>71.42</t>
  </si>
  <si>
    <t>彭继芳</t>
  </si>
  <si>
    <t>3162609031801</t>
  </si>
  <si>
    <t>61.88</t>
  </si>
  <si>
    <t>黄清</t>
  </si>
  <si>
    <t>7060707</t>
  </si>
  <si>
    <t>3162609032018</t>
  </si>
  <si>
    <t>62.80</t>
  </si>
  <si>
    <t>杜红梅</t>
  </si>
  <si>
    <t>3162609013007</t>
  </si>
  <si>
    <t>60.10</t>
  </si>
  <si>
    <t>何利</t>
  </si>
  <si>
    <t>3162609023405</t>
  </si>
  <si>
    <t>57.32</t>
  </si>
  <si>
    <t>徐晓霞</t>
  </si>
  <si>
    <t>7060802</t>
  </si>
  <si>
    <t>3162609031628</t>
  </si>
  <si>
    <t>68.28</t>
  </si>
  <si>
    <t>陈九铃</t>
  </si>
  <si>
    <t>3162609021007</t>
  </si>
  <si>
    <t>66.48</t>
  </si>
  <si>
    <t>郭美辰</t>
  </si>
  <si>
    <t>3162609022626</t>
  </si>
  <si>
    <t>65.96</t>
  </si>
  <si>
    <t>周丙慧</t>
  </si>
  <si>
    <t>3162609010423</t>
  </si>
  <si>
    <t>57.72</t>
  </si>
  <si>
    <t>王东琳</t>
  </si>
  <si>
    <t>3162609023424</t>
  </si>
  <si>
    <t>54.52</t>
  </si>
  <si>
    <t>谢国丽</t>
  </si>
  <si>
    <t>7060901</t>
  </si>
  <si>
    <t>3162609010617</t>
  </si>
  <si>
    <t>70.32</t>
  </si>
  <si>
    <t>龙梦玲</t>
  </si>
  <si>
    <t>3162609022609</t>
  </si>
  <si>
    <t>62.58</t>
  </si>
  <si>
    <t>石鑫</t>
  </si>
  <si>
    <t>检验人员</t>
  </si>
  <si>
    <t>7061003</t>
  </si>
  <si>
    <t>3162609011902</t>
  </si>
  <si>
    <t>70.24</t>
  </si>
  <si>
    <t>郑菲</t>
  </si>
  <si>
    <t>3162609030628</t>
  </si>
  <si>
    <t>61.46</t>
  </si>
  <si>
    <t>全森</t>
  </si>
  <si>
    <t>3162609020924</t>
  </si>
  <si>
    <t>61.44</t>
  </si>
  <si>
    <t>李佳璇</t>
  </si>
  <si>
    <t>中药师</t>
  </si>
  <si>
    <t>7061004</t>
  </si>
  <si>
    <t>3162609022003</t>
  </si>
  <si>
    <t>53.56</t>
  </si>
  <si>
    <t>许袁</t>
  </si>
  <si>
    <t>康复治疗师</t>
  </si>
  <si>
    <t>7061106</t>
  </si>
  <si>
    <t>3162609021917</t>
  </si>
  <si>
    <t>62.72</t>
  </si>
  <si>
    <t>赵贵园</t>
  </si>
  <si>
    <t>3162609012029</t>
  </si>
  <si>
    <t>58.22</t>
  </si>
  <si>
    <t>刘羽朦</t>
  </si>
  <si>
    <t>7061107</t>
  </si>
  <si>
    <t>3162609020727</t>
  </si>
  <si>
    <t>67.84</t>
  </si>
  <si>
    <t>邱千新</t>
  </si>
  <si>
    <t>3162609031312</t>
  </si>
  <si>
    <t>62.12</t>
  </si>
  <si>
    <t>周莉</t>
  </si>
  <si>
    <t>3162609020428</t>
  </si>
  <si>
    <t>61.66</t>
  </si>
  <si>
    <t>吴万杰</t>
  </si>
  <si>
    <t>临床医师（1）</t>
  </si>
  <si>
    <t>7061201</t>
  </si>
  <si>
    <t>3162609021704</t>
  </si>
  <si>
    <t>59.94</t>
  </si>
  <si>
    <t>罗岚</t>
  </si>
  <si>
    <t>3162609021925</t>
  </si>
  <si>
    <t>59.70</t>
  </si>
  <si>
    <t>喻茹敏</t>
  </si>
  <si>
    <t>护理（1）</t>
  </si>
  <si>
    <t>7061401</t>
  </si>
  <si>
    <t>3162609011725</t>
  </si>
  <si>
    <t>75.28</t>
  </si>
  <si>
    <t>叶玉华</t>
  </si>
  <si>
    <t>3162609022604</t>
  </si>
  <si>
    <t>72.86</t>
  </si>
  <si>
    <t>班德斯满</t>
  </si>
  <si>
    <t>3162609020927</t>
  </si>
  <si>
    <t>71.88</t>
  </si>
  <si>
    <t>田秋霞</t>
  </si>
  <si>
    <t>3162609031918</t>
  </si>
  <si>
    <t>71.52</t>
  </si>
  <si>
    <t>杨秋月</t>
  </si>
  <si>
    <t>3162609012020</t>
  </si>
  <si>
    <t>郭君</t>
  </si>
  <si>
    <t>3162609013401</t>
  </si>
  <si>
    <t>张帆</t>
  </si>
  <si>
    <t>3162609022019</t>
  </si>
  <si>
    <t>70.38</t>
  </si>
  <si>
    <t>钟倩</t>
  </si>
  <si>
    <t>3162609030607</t>
  </si>
  <si>
    <t>70.16</t>
  </si>
  <si>
    <t>郭绍培</t>
  </si>
  <si>
    <t>3162609031113</t>
  </si>
  <si>
    <t>赵碧娟</t>
  </si>
  <si>
    <t>3162609022207</t>
  </si>
  <si>
    <t>70.00</t>
  </si>
  <si>
    <t>苏雨</t>
  </si>
  <si>
    <t>3162609020416</t>
  </si>
  <si>
    <t>69.86</t>
  </si>
  <si>
    <t>朱金燕</t>
  </si>
  <si>
    <t>3162609031102</t>
  </si>
  <si>
    <t>69.34</t>
  </si>
  <si>
    <t>孙双慧</t>
  </si>
  <si>
    <t>3162609013705</t>
  </si>
  <si>
    <t>69.18</t>
  </si>
  <si>
    <t>叶陶</t>
  </si>
  <si>
    <t>3162609020623</t>
  </si>
  <si>
    <t>69.10</t>
  </si>
  <si>
    <t>邓玲</t>
  </si>
  <si>
    <t>3162609020413</t>
  </si>
  <si>
    <t>68.58</t>
  </si>
  <si>
    <t>卢佳</t>
  </si>
  <si>
    <t>3162609030717</t>
  </si>
  <si>
    <t>杨德莲</t>
  </si>
  <si>
    <t>3162609031919</t>
  </si>
  <si>
    <t>67.08</t>
  </si>
  <si>
    <t>丁宇</t>
  </si>
  <si>
    <t>3162609030202</t>
  </si>
  <si>
    <t>66.72</t>
  </si>
  <si>
    <t>秦小莉</t>
  </si>
  <si>
    <t>3162609030625</t>
  </si>
  <si>
    <t>66.46</t>
  </si>
  <si>
    <t>张富萍</t>
  </si>
  <si>
    <t>3162609021311</t>
  </si>
  <si>
    <t>66.24</t>
  </si>
  <si>
    <t>黄俊</t>
  </si>
  <si>
    <t>3162609031407</t>
  </si>
  <si>
    <t>66.16</t>
  </si>
  <si>
    <t>邹环</t>
  </si>
  <si>
    <t>3162609022001</t>
  </si>
  <si>
    <t>66.00</t>
  </si>
  <si>
    <t>龚群</t>
  </si>
  <si>
    <t>3162609021611</t>
  </si>
  <si>
    <t>65.80</t>
  </si>
  <si>
    <t>马梦如</t>
  </si>
  <si>
    <t>3162609010620</t>
  </si>
  <si>
    <t>65.56</t>
  </si>
  <si>
    <t>庞竺莲</t>
  </si>
  <si>
    <t>3162609013530</t>
  </si>
  <si>
    <t>65.12</t>
  </si>
  <si>
    <t>杨丹妮</t>
  </si>
  <si>
    <t>3162609031721</t>
  </si>
  <si>
    <t>64.98</t>
  </si>
  <si>
    <t>彭娜</t>
  </si>
  <si>
    <t>护理（2）</t>
  </si>
  <si>
    <t>7061501</t>
  </si>
  <si>
    <t>3162609020328</t>
  </si>
  <si>
    <t>75.88</t>
  </si>
  <si>
    <t>谢玉</t>
  </si>
  <si>
    <t>3162609010118</t>
  </si>
  <si>
    <t>74.82</t>
  </si>
  <si>
    <t>张杰</t>
  </si>
  <si>
    <t>3162609011407</t>
  </si>
  <si>
    <t>69.16</t>
  </si>
  <si>
    <t>鲜园园</t>
  </si>
  <si>
    <t>3162609031525</t>
  </si>
  <si>
    <t>68.96</t>
  </si>
  <si>
    <t>曾蓓</t>
  </si>
  <si>
    <t>3162609013629</t>
  </si>
  <si>
    <t>67.54</t>
  </si>
  <si>
    <t>余利秀</t>
  </si>
  <si>
    <t>3162609021124</t>
  </si>
  <si>
    <t>67.38</t>
  </si>
  <si>
    <t>翁富琳</t>
  </si>
  <si>
    <t>3162609022407</t>
  </si>
  <si>
    <t>65.28</t>
  </si>
  <si>
    <t>黎萍</t>
  </si>
  <si>
    <t>3162609010915</t>
  </si>
  <si>
    <t>64.46</t>
  </si>
  <si>
    <t>卢灵</t>
  </si>
  <si>
    <t>3162609021705</t>
  </si>
  <si>
    <t>64.22</t>
  </si>
  <si>
    <t>白小红</t>
  </si>
  <si>
    <t>3162609010418</t>
  </si>
  <si>
    <t>63.54</t>
  </si>
  <si>
    <t>刘杨</t>
  </si>
  <si>
    <t>3162609010306</t>
  </si>
  <si>
    <t>61.94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</si>
</sst>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42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8" fillId="0" borderId="10" xfId="6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0" xfId="67" applyFont="1" applyFill="1" applyBorder="1" applyAlignment="1">
      <alignment horizontal="center" vertical="center"/>
      <protection/>
    </xf>
    <xf numFmtId="0" fontId="48" fillId="0" borderId="10" xfId="67" applyFont="1" applyFill="1" applyBorder="1" applyAlignment="1" applyProtection="1">
      <alignment horizontal="center" vertical="center" shrinkToFit="1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58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selection activeCell="Q16" sqref="Q16"/>
    </sheetView>
  </sheetViews>
  <sheetFormatPr defaultColWidth="9.140625" defaultRowHeight="21.75" customHeight="1"/>
  <cols>
    <col min="1" max="1" width="5.7109375" style="4" customWidth="1"/>
    <col min="2" max="2" width="9.7109375" style="1" customWidth="1"/>
    <col min="3" max="3" width="5.421875" style="4" customWidth="1"/>
    <col min="4" max="4" width="14.8515625" style="4" customWidth="1"/>
    <col min="5" max="5" width="10.28125" style="4" customWidth="1"/>
    <col min="6" max="6" width="15.28125" style="4" customWidth="1"/>
    <col min="7" max="7" width="9.00390625" style="4" customWidth="1"/>
    <col min="8" max="8" width="6.8515625" style="4" customWidth="1"/>
    <col min="9" max="9" width="10.00390625" style="4" bestFit="1" customWidth="1"/>
    <col min="10" max="10" width="10.421875" style="4" customWidth="1"/>
    <col min="11" max="11" width="8.421875" style="5" customWidth="1"/>
    <col min="12" max="12" width="10.28125" style="4" customWidth="1"/>
    <col min="13" max="13" width="9.00390625" style="4" customWidth="1"/>
    <col min="14" max="16384" width="9.140625" style="4" customWidth="1"/>
  </cols>
  <sheetData>
    <row r="1" spans="1:2" ht="30" customHeight="1">
      <c r="A1" s="6" t="s">
        <v>0</v>
      </c>
      <c r="B1" s="6"/>
    </row>
    <row r="2" spans="1:13" ht="27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1" customFormat="1" ht="21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 t="s">
        <v>20</v>
      </c>
      <c r="H4" s="14"/>
      <c r="I4" s="14">
        <f aca="true" t="shared" si="0" ref="I4:I67">G4+H4</f>
        <v>69.56</v>
      </c>
      <c r="J4" s="14">
        <f aca="true" t="shared" si="1" ref="J4:J67">ROUND(I4*0.6,2)</f>
        <v>41.74</v>
      </c>
      <c r="K4" s="12">
        <v>1</v>
      </c>
      <c r="L4" s="18">
        <v>44408</v>
      </c>
      <c r="M4" s="19"/>
    </row>
    <row r="5" spans="1:13" s="1" customFormat="1" ht="21.75" customHeight="1">
      <c r="A5" s="10">
        <v>2</v>
      </c>
      <c r="B5" s="11" t="s">
        <v>21</v>
      </c>
      <c r="C5" s="11" t="s">
        <v>16</v>
      </c>
      <c r="D5" s="11" t="s">
        <v>22</v>
      </c>
      <c r="E5" s="11" t="s">
        <v>23</v>
      </c>
      <c r="F5" s="12" t="s">
        <v>24</v>
      </c>
      <c r="G5" s="13" t="s">
        <v>25</v>
      </c>
      <c r="H5" s="14"/>
      <c r="I5" s="14">
        <f t="shared" si="0"/>
        <v>78.28</v>
      </c>
      <c r="J5" s="14">
        <f t="shared" si="1"/>
        <v>46.97</v>
      </c>
      <c r="K5" s="12">
        <v>1</v>
      </c>
      <c r="L5" s="18">
        <v>44408</v>
      </c>
      <c r="M5" s="19"/>
    </row>
    <row r="6" spans="1:13" s="1" customFormat="1" ht="21.75" customHeight="1">
      <c r="A6" s="10">
        <v>3</v>
      </c>
      <c r="B6" s="11" t="s">
        <v>26</v>
      </c>
      <c r="C6" s="11" t="s">
        <v>16</v>
      </c>
      <c r="D6" s="11" t="s">
        <v>22</v>
      </c>
      <c r="E6" s="11" t="s">
        <v>23</v>
      </c>
      <c r="F6" s="12" t="s">
        <v>27</v>
      </c>
      <c r="G6" s="13" t="s">
        <v>28</v>
      </c>
      <c r="H6" s="14"/>
      <c r="I6" s="14">
        <f t="shared" si="0"/>
        <v>77.68</v>
      </c>
      <c r="J6" s="14">
        <f t="shared" si="1"/>
        <v>46.61</v>
      </c>
      <c r="K6" s="12">
        <v>2</v>
      </c>
      <c r="L6" s="18">
        <v>44408</v>
      </c>
      <c r="M6" s="19"/>
    </row>
    <row r="7" spans="1:13" s="1" customFormat="1" ht="21.75" customHeight="1">
      <c r="A7" s="10">
        <v>4</v>
      </c>
      <c r="B7" s="11" t="s">
        <v>29</v>
      </c>
      <c r="C7" s="11" t="s">
        <v>30</v>
      </c>
      <c r="D7" s="11" t="s">
        <v>31</v>
      </c>
      <c r="E7" s="11" t="s">
        <v>32</v>
      </c>
      <c r="F7" s="12" t="s">
        <v>33</v>
      </c>
      <c r="G7" s="13" t="s">
        <v>34</v>
      </c>
      <c r="H7" s="14"/>
      <c r="I7" s="14">
        <f t="shared" si="0"/>
        <v>58.88</v>
      </c>
      <c r="J7" s="14">
        <f t="shared" si="1"/>
        <v>35.33</v>
      </c>
      <c r="K7" s="12">
        <v>1</v>
      </c>
      <c r="L7" s="18">
        <v>44408</v>
      </c>
      <c r="M7" s="19"/>
    </row>
    <row r="8" spans="1:13" s="1" customFormat="1" ht="21.75" customHeight="1">
      <c r="A8" s="10">
        <v>5</v>
      </c>
      <c r="B8" s="11" t="s">
        <v>35</v>
      </c>
      <c r="C8" s="11" t="s">
        <v>30</v>
      </c>
      <c r="D8" s="11" t="s">
        <v>36</v>
      </c>
      <c r="E8" s="11" t="s">
        <v>37</v>
      </c>
      <c r="F8" s="12" t="s">
        <v>38</v>
      </c>
      <c r="G8" s="13" t="s">
        <v>39</v>
      </c>
      <c r="H8" s="14"/>
      <c r="I8" s="14">
        <f t="shared" si="0"/>
        <v>74.22</v>
      </c>
      <c r="J8" s="14">
        <f t="shared" si="1"/>
        <v>44.53</v>
      </c>
      <c r="K8" s="12">
        <v>1</v>
      </c>
      <c r="L8" s="18">
        <v>44408</v>
      </c>
      <c r="M8" s="19"/>
    </row>
    <row r="9" spans="1:13" s="1" customFormat="1" ht="21.75" customHeight="1">
      <c r="A9" s="10">
        <v>6</v>
      </c>
      <c r="B9" s="11" t="s">
        <v>40</v>
      </c>
      <c r="C9" s="11" t="s">
        <v>16</v>
      </c>
      <c r="D9" s="11" t="s">
        <v>36</v>
      </c>
      <c r="E9" s="11" t="s">
        <v>37</v>
      </c>
      <c r="F9" s="12" t="s">
        <v>41</v>
      </c>
      <c r="G9" s="13" t="s">
        <v>42</v>
      </c>
      <c r="H9" s="14"/>
      <c r="I9" s="14">
        <f t="shared" si="0"/>
        <v>69.04</v>
      </c>
      <c r="J9" s="14">
        <f t="shared" si="1"/>
        <v>41.42</v>
      </c>
      <c r="K9" s="12">
        <v>2</v>
      </c>
      <c r="L9" s="18">
        <v>44408</v>
      </c>
      <c r="M9" s="19"/>
    </row>
    <row r="10" spans="1:13" s="1" customFormat="1" ht="21.75" customHeight="1">
      <c r="A10" s="10">
        <v>7</v>
      </c>
      <c r="B10" s="15" t="s">
        <v>43</v>
      </c>
      <c r="C10" s="15" t="s">
        <v>16</v>
      </c>
      <c r="D10" s="15" t="s">
        <v>36</v>
      </c>
      <c r="E10" s="15" t="s">
        <v>37</v>
      </c>
      <c r="F10" s="12" t="s">
        <v>44</v>
      </c>
      <c r="G10" s="13" t="s">
        <v>45</v>
      </c>
      <c r="H10" s="14"/>
      <c r="I10" s="14">
        <f t="shared" si="0"/>
        <v>66.18</v>
      </c>
      <c r="J10" s="14">
        <f t="shared" si="1"/>
        <v>39.71</v>
      </c>
      <c r="K10" s="12">
        <v>4</v>
      </c>
      <c r="L10" s="18">
        <v>44408</v>
      </c>
      <c r="M10" s="19"/>
    </row>
    <row r="11" spans="1:13" s="1" customFormat="1" ht="21.75" customHeight="1">
      <c r="A11" s="10">
        <v>8</v>
      </c>
      <c r="B11" s="11" t="s">
        <v>46</v>
      </c>
      <c r="C11" s="11" t="s">
        <v>30</v>
      </c>
      <c r="D11" s="11" t="s">
        <v>47</v>
      </c>
      <c r="E11" s="11" t="s">
        <v>48</v>
      </c>
      <c r="F11" s="12" t="s">
        <v>49</v>
      </c>
      <c r="G11" s="13" t="s">
        <v>50</v>
      </c>
      <c r="H11" s="14"/>
      <c r="I11" s="14">
        <f t="shared" si="0"/>
        <v>61.06</v>
      </c>
      <c r="J11" s="14">
        <f t="shared" si="1"/>
        <v>36.64</v>
      </c>
      <c r="K11" s="12">
        <v>1</v>
      </c>
      <c r="L11" s="18">
        <v>44408</v>
      </c>
      <c r="M11" s="19"/>
    </row>
    <row r="12" spans="1:13" s="1" customFormat="1" ht="21.75" customHeight="1">
      <c r="A12" s="10">
        <v>9</v>
      </c>
      <c r="B12" s="11" t="s">
        <v>51</v>
      </c>
      <c r="C12" s="11" t="s">
        <v>16</v>
      </c>
      <c r="D12" s="11" t="s">
        <v>52</v>
      </c>
      <c r="E12" s="11" t="s">
        <v>53</v>
      </c>
      <c r="F12" s="12" t="s">
        <v>54</v>
      </c>
      <c r="G12" s="13" t="s">
        <v>55</v>
      </c>
      <c r="H12" s="14"/>
      <c r="I12" s="14">
        <f t="shared" si="0"/>
        <v>76.62</v>
      </c>
      <c r="J12" s="14">
        <f t="shared" si="1"/>
        <v>45.97</v>
      </c>
      <c r="K12" s="12">
        <v>1</v>
      </c>
      <c r="L12" s="18">
        <v>44408</v>
      </c>
      <c r="M12" s="19"/>
    </row>
    <row r="13" spans="1:13" s="1" customFormat="1" ht="21.75" customHeight="1">
      <c r="A13" s="10">
        <v>10</v>
      </c>
      <c r="B13" s="11" t="s">
        <v>56</v>
      </c>
      <c r="C13" s="11" t="s">
        <v>16</v>
      </c>
      <c r="D13" s="11" t="s">
        <v>52</v>
      </c>
      <c r="E13" s="11" t="s">
        <v>53</v>
      </c>
      <c r="F13" s="12" t="s">
        <v>57</v>
      </c>
      <c r="G13" s="13" t="s">
        <v>42</v>
      </c>
      <c r="H13" s="14"/>
      <c r="I13" s="14">
        <f t="shared" si="0"/>
        <v>69.04</v>
      </c>
      <c r="J13" s="14">
        <f t="shared" si="1"/>
        <v>41.42</v>
      </c>
      <c r="K13" s="12">
        <v>3</v>
      </c>
      <c r="L13" s="18">
        <v>44408</v>
      </c>
      <c r="M13" s="19"/>
    </row>
    <row r="14" spans="1:13" s="1" customFormat="1" ht="21.75" customHeight="1">
      <c r="A14" s="10">
        <v>11</v>
      </c>
      <c r="B14" s="11" t="s">
        <v>58</v>
      </c>
      <c r="C14" s="11" t="s">
        <v>16</v>
      </c>
      <c r="D14" s="11" t="s">
        <v>59</v>
      </c>
      <c r="E14" s="11" t="s">
        <v>60</v>
      </c>
      <c r="F14" s="12" t="s">
        <v>61</v>
      </c>
      <c r="G14" s="13" t="s">
        <v>62</v>
      </c>
      <c r="H14" s="14"/>
      <c r="I14" s="14">
        <f t="shared" si="0"/>
        <v>70.84</v>
      </c>
      <c r="J14" s="20">
        <f t="shared" si="1"/>
        <v>42.5</v>
      </c>
      <c r="K14" s="12">
        <v>1</v>
      </c>
      <c r="L14" s="18">
        <v>44408</v>
      </c>
      <c r="M14" s="19"/>
    </row>
    <row r="15" spans="1:13" s="1" customFormat="1" ht="21.75" customHeight="1">
      <c r="A15" s="10">
        <v>12</v>
      </c>
      <c r="B15" s="11" t="s">
        <v>63</v>
      </c>
      <c r="C15" s="11" t="s">
        <v>16</v>
      </c>
      <c r="D15" s="11" t="s">
        <v>59</v>
      </c>
      <c r="E15" s="11" t="s">
        <v>60</v>
      </c>
      <c r="F15" s="12" t="s">
        <v>64</v>
      </c>
      <c r="G15" s="13" t="s">
        <v>65</v>
      </c>
      <c r="H15" s="14"/>
      <c r="I15" s="14">
        <f t="shared" si="0"/>
        <v>67.16</v>
      </c>
      <c r="J15" s="20">
        <f t="shared" si="1"/>
        <v>40.3</v>
      </c>
      <c r="K15" s="12">
        <v>2</v>
      </c>
      <c r="L15" s="18">
        <v>44408</v>
      </c>
      <c r="M15" s="19"/>
    </row>
    <row r="16" spans="1:13" s="2" customFormat="1" ht="21.75" customHeight="1">
      <c r="A16" s="10">
        <v>13</v>
      </c>
      <c r="B16" s="11" t="s">
        <v>66</v>
      </c>
      <c r="C16" s="11" t="s">
        <v>16</v>
      </c>
      <c r="D16" s="11" t="s">
        <v>59</v>
      </c>
      <c r="E16" s="11" t="s">
        <v>60</v>
      </c>
      <c r="F16" s="12" t="s">
        <v>67</v>
      </c>
      <c r="G16" s="13" t="s">
        <v>68</v>
      </c>
      <c r="H16" s="14"/>
      <c r="I16" s="14">
        <f t="shared" si="0"/>
        <v>60.78</v>
      </c>
      <c r="J16" s="14">
        <f t="shared" si="1"/>
        <v>36.47</v>
      </c>
      <c r="K16" s="12">
        <v>3</v>
      </c>
      <c r="L16" s="18">
        <v>44408</v>
      </c>
      <c r="M16" s="19"/>
    </row>
    <row r="17" spans="1:13" s="1" customFormat="1" ht="21.75" customHeight="1">
      <c r="A17" s="10">
        <v>14</v>
      </c>
      <c r="B17" s="11" t="s">
        <v>69</v>
      </c>
      <c r="C17" s="11" t="s">
        <v>30</v>
      </c>
      <c r="D17" s="11" t="s">
        <v>70</v>
      </c>
      <c r="E17" s="11" t="s">
        <v>71</v>
      </c>
      <c r="F17" s="12" t="s">
        <v>72</v>
      </c>
      <c r="G17" s="13" t="s">
        <v>73</v>
      </c>
      <c r="H17" s="14"/>
      <c r="I17" s="14">
        <f t="shared" si="0"/>
        <v>75.78</v>
      </c>
      <c r="J17" s="14">
        <f t="shared" si="1"/>
        <v>45.47</v>
      </c>
      <c r="K17" s="12">
        <v>1</v>
      </c>
      <c r="L17" s="18">
        <v>44408</v>
      </c>
      <c r="M17" s="19"/>
    </row>
    <row r="18" spans="1:13" s="1" customFormat="1" ht="21.75" customHeight="1">
      <c r="A18" s="10">
        <v>15</v>
      </c>
      <c r="B18" s="11" t="s">
        <v>74</v>
      </c>
      <c r="C18" s="11" t="s">
        <v>16</v>
      </c>
      <c r="D18" s="11" t="s">
        <v>70</v>
      </c>
      <c r="E18" s="11" t="s">
        <v>71</v>
      </c>
      <c r="F18" s="12" t="s">
        <v>75</v>
      </c>
      <c r="G18" s="13" t="s">
        <v>76</v>
      </c>
      <c r="H18" s="14"/>
      <c r="I18" s="14">
        <f t="shared" si="0"/>
        <v>62.94</v>
      </c>
      <c r="J18" s="14">
        <f t="shared" si="1"/>
        <v>37.76</v>
      </c>
      <c r="K18" s="12">
        <v>2</v>
      </c>
      <c r="L18" s="18">
        <v>44408</v>
      </c>
      <c r="M18" s="19"/>
    </row>
    <row r="19" spans="1:13" s="1" customFormat="1" ht="21.75" customHeight="1">
      <c r="A19" s="10">
        <v>16</v>
      </c>
      <c r="B19" s="11" t="s">
        <v>77</v>
      </c>
      <c r="C19" s="11" t="s">
        <v>16</v>
      </c>
      <c r="D19" s="11" t="s">
        <v>70</v>
      </c>
      <c r="E19" s="11" t="s">
        <v>71</v>
      </c>
      <c r="F19" s="12" t="s">
        <v>78</v>
      </c>
      <c r="G19" s="13" t="s">
        <v>79</v>
      </c>
      <c r="H19" s="14"/>
      <c r="I19" s="20">
        <f t="shared" si="0"/>
        <v>62.5</v>
      </c>
      <c r="J19" s="20">
        <f t="shared" si="1"/>
        <v>37.5</v>
      </c>
      <c r="K19" s="12">
        <v>3</v>
      </c>
      <c r="L19" s="18">
        <v>44408</v>
      </c>
      <c r="M19" s="19"/>
    </row>
    <row r="20" spans="1:13" s="1" customFormat="1" ht="21.75" customHeight="1">
      <c r="A20" s="10">
        <v>17</v>
      </c>
      <c r="B20" s="11" t="s">
        <v>80</v>
      </c>
      <c r="C20" s="11" t="s">
        <v>16</v>
      </c>
      <c r="D20" s="11" t="s">
        <v>81</v>
      </c>
      <c r="E20" s="11" t="s">
        <v>82</v>
      </c>
      <c r="F20" s="12" t="s">
        <v>83</v>
      </c>
      <c r="G20" s="13" t="s">
        <v>84</v>
      </c>
      <c r="H20" s="14"/>
      <c r="I20" s="14">
        <f t="shared" si="0"/>
        <v>75.74</v>
      </c>
      <c r="J20" s="14">
        <f t="shared" si="1"/>
        <v>45.44</v>
      </c>
      <c r="K20" s="12">
        <v>1</v>
      </c>
      <c r="L20" s="18">
        <v>44408</v>
      </c>
      <c r="M20" s="19"/>
    </row>
    <row r="21" spans="1:13" s="1" customFormat="1" ht="21.75" customHeight="1">
      <c r="A21" s="10">
        <v>18</v>
      </c>
      <c r="B21" s="11" t="s">
        <v>85</v>
      </c>
      <c r="C21" s="11" t="s">
        <v>16</v>
      </c>
      <c r="D21" s="11" t="s">
        <v>81</v>
      </c>
      <c r="E21" s="11" t="s">
        <v>82</v>
      </c>
      <c r="F21" s="12" t="s">
        <v>86</v>
      </c>
      <c r="G21" s="13" t="s">
        <v>87</v>
      </c>
      <c r="H21" s="14"/>
      <c r="I21" s="14">
        <f t="shared" si="0"/>
        <v>71.36</v>
      </c>
      <c r="J21" s="14">
        <f t="shared" si="1"/>
        <v>42.82</v>
      </c>
      <c r="K21" s="12">
        <v>2</v>
      </c>
      <c r="L21" s="18">
        <v>44408</v>
      </c>
      <c r="M21" s="19"/>
    </row>
    <row r="22" spans="1:13" s="1" customFormat="1" ht="21.75" customHeight="1">
      <c r="A22" s="10">
        <v>19</v>
      </c>
      <c r="B22" s="11" t="s">
        <v>88</v>
      </c>
      <c r="C22" s="11" t="s">
        <v>30</v>
      </c>
      <c r="D22" s="11" t="s">
        <v>89</v>
      </c>
      <c r="E22" s="11" t="s">
        <v>90</v>
      </c>
      <c r="F22" s="12" t="s">
        <v>91</v>
      </c>
      <c r="G22" s="13" t="s">
        <v>92</v>
      </c>
      <c r="H22" s="14"/>
      <c r="I22" s="14">
        <f t="shared" si="0"/>
        <v>65.04</v>
      </c>
      <c r="J22" s="14">
        <f t="shared" si="1"/>
        <v>39.02</v>
      </c>
      <c r="K22" s="12">
        <v>1</v>
      </c>
      <c r="L22" s="18">
        <v>44408</v>
      </c>
      <c r="M22" s="19"/>
    </row>
    <row r="23" spans="1:13" s="1" customFormat="1" ht="21.75" customHeight="1">
      <c r="A23" s="10">
        <v>20</v>
      </c>
      <c r="B23" s="11" t="s">
        <v>93</v>
      </c>
      <c r="C23" s="11" t="s">
        <v>30</v>
      </c>
      <c r="D23" s="11" t="s">
        <v>94</v>
      </c>
      <c r="E23" s="11" t="s">
        <v>95</v>
      </c>
      <c r="F23" s="12" t="s">
        <v>96</v>
      </c>
      <c r="G23" s="13" t="s">
        <v>97</v>
      </c>
      <c r="H23" s="14"/>
      <c r="I23" s="14">
        <f t="shared" si="0"/>
        <v>62.48</v>
      </c>
      <c r="J23" s="14">
        <f t="shared" si="1"/>
        <v>37.49</v>
      </c>
      <c r="K23" s="12">
        <v>1</v>
      </c>
      <c r="L23" s="18">
        <v>44408</v>
      </c>
      <c r="M23" s="19"/>
    </row>
    <row r="24" spans="1:13" s="1" customFormat="1" ht="21.75" customHeight="1">
      <c r="A24" s="10">
        <v>21</v>
      </c>
      <c r="B24" s="11" t="s">
        <v>98</v>
      </c>
      <c r="C24" s="11" t="s">
        <v>16</v>
      </c>
      <c r="D24" s="11" t="s">
        <v>94</v>
      </c>
      <c r="E24" s="11" t="s">
        <v>95</v>
      </c>
      <c r="F24" s="12" t="s">
        <v>99</v>
      </c>
      <c r="G24" s="13" t="s">
        <v>100</v>
      </c>
      <c r="H24" s="14"/>
      <c r="I24" s="14">
        <f t="shared" si="0"/>
        <v>61.22</v>
      </c>
      <c r="J24" s="14">
        <f t="shared" si="1"/>
        <v>36.73</v>
      </c>
      <c r="K24" s="12">
        <v>2</v>
      </c>
      <c r="L24" s="18">
        <v>44408</v>
      </c>
      <c r="M24" s="19"/>
    </row>
    <row r="25" spans="1:13" s="1" customFormat="1" ht="21.75" customHeight="1">
      <c r="A25" s="10">
        <v>22</v>
      </c>
      <c r="B25" s="11" t="s">
        <v>101</v>
      </c>
      <c r="C25" s="11" t="s">
        <v>16</v>
      </c>
      <c r="D25" s="11" t="s">
        <v>102</v>
      </c>
      <c r="E25" s="11" t="s">
        <v>103</v>
      </c>
      <c r="F25" s="12" t="s">
        <v>104</v>
      </c>
      <c r="G25" s="13" t="s">
        <v>105</v>
      </c>
      <c r="H25" s="14"/>
      <c r="I25" s="14">
        <f t="shared" si="0"/>
        <v>70.62</v>
      </c>
      <c r="J25" s="14">
        <f t="shared" si="1"/>
        <v>42.37</v>
      </c>
      <c r="K25" s="12">
        <v>1</v>
      </c>
      <c r="L25" s="18">
        <v>44408</v>
      </c>
      <c r="M25" s="19"/>
    </row>
    <row r="26" spans="1:13" s="1" customFormat="1" ht="21.75" customHeight="1">
      <c r="A26" s="10">
        <v>23</v>
      </c>
      <c r="B26" s="11" t="s">
        <v>106</v>
      </c>
      <c r="C26" s="11" t="s">
        <v>30</v>
      </c>
      <c r="D26" s="11" t="s">
        <v>102</v>
      </c>
      <c r="E26" s="11" t="s">
        <v>103</v>
      </c>
      <c r="F26" s="12" t="s">
        <v>107</v>
      </c>
      <c r="G26" s="13" t="s">
        <v>108</v>
      </c>
      <c r="H26" s="14"/>
      <c r="I26" s="14">
        <f t="shared" si="0"/>
        <v>64.32</v>
      </c>
      <c r="J26" s="14">
        <f t="shared" si="1"/>
        <v>38.59</v>
      </c>
      <c r="K26" s="12">
        <v>3</v>
      </c>
      <c r="L26" s="18">
        <v>44408</v>
      </c>
      <c r="M26" s="19"/>
    </row>
    <row r="27" spans="1:13" s="1" customFormat="1" ht="21.75" customHeight="1">
      <c r="A27" s="10">
        <v>24</v>
      </c>
      <c r="B27" s="11" t="s">
        <v>109</v>
      </c>
      <c r="C27" s="11" t="s">
        <v>16</v>
      </c>
      <c r="D27" s="11" t="s">
        <v>102</v>
      </c>
      <c r="E27" s="11" t="s">
        <v>103</v>
      </c>
      <c r="F27" s="12" t="s">
        <v>110</v>
      </c>
      <c r="G27" s="13" t="s">
        <v>111</v>
      </c>
      <c r="H27" s="14"/>
      <c r="I27" s="14">
        <f t="shared" si="0"/>
        <v>63.62</v>
      </c>
      <c r="J27" s="14">
        <f t="shared" si="1"/>
        <v>38.17</v>
      </c>
      <c r="K27" s="12">
        <v>4</v>
      </c>
      <c r="L27" s="18">
        <v>44408</v>
      </c>
      <c r="M27" s="19"/>
    </row>
    <row r="28" spans="1:13" s="1" customFormat="1" ht="21.75" customHeight="1">
      <c r="A28" s="10">
        <v>25</v>
      </c>
      <c r="B28" s="11" t="s">
        <v>112</v>
      </c>
      <c r="C28" s="11" t="s">
        <v>16</v>
      </c>
      <c r="D28" s="11" t="s">
        <v>102</v>
      </c>
      <c r="E28" s="11" t="s">
        <v>103</v>
      </c>
      <c r="F28" s="12" t="s">
        <v>113</v>
      </c>
      <c r="G28" s="13" t="s">
        <v>114</v>
      </c>
      <c r="H28" s="14"/>
      <c r="I28" s="14">
        <f t="shared" si="0"/>
        <v>62.64</v>
      </c>
      <c r="J28" s="14">
        <f t="shared" si="1"/>
        <v>37.58</v>
      </c>
      <c r="K28" s="12">
        <v>5</v>
      </c>
      <c r="L28" s="18">
        <v>44408</v>
      </c>
      <c r="M28" s="19"/>
    </row>
    <row r="29" spans="1:13" s="1" customFormat="1" ht="21.75" customHeight="1">
      <c r="A29" s="10">
        <v>26</v>
      </c>
      <c r="B29" s="11" t="s">
        <v>115</v>
      </c>
      <c r="C29" s="11" t="s">
        <v>30</v>
      </c>
      <c r="D29" s="11" t="s">
        <v>102</v>
      </c>
      <c r="E29" s="11" t="s">
        <v>103</v>
      </c>
      <c r="F29" s="12" t="s">
        <v>116</v>
      </c>
      <c r="G29" s="13" t="s">
        <v>79</v>
      </c>
      <c r="H29" s="14"/>
      <c r="I29" s="20">
        <f t="shared" si="0"/>
        <v>62.5</v>
      </c>
      <c r="J29" s="20">
        <f t="shared" si="1"/>
        <v>37.5</v>
      </c>
      <c r="K29" s="12">
        <v>6</v>
      </c>
      <c r="L29" s="18">
        <v>44408</v>
      </c>
      <c r="M29" s="19"/>
    </row>
    <row r="30" spans="1:13" s="3" customFormat="1" ht="21.75" customHeight="1">
      <c r="A30" s="10">
        <v>27</v>
      </c>
      <c r="B30" s="11" t="s">
        <v>117</v>
      </c>
      <c r="C30" s="11" t="s">
        <v>30</v>
      </c>
      <c r="D30" s="16" t="s">
        <v>118</v>
      </c>
      <c r="E30" s="11" t="s">
        <v>119</v>
      </c>
      <c r="F30" s="12" t="s">
        <v>120</v>
      </c>
      <c r="G30" s="13" t="s">
        <v>121</v>
      </c>
      <c r="H30" s="14"/>
      <c r="I30" s="14">
        <f t="shared" si="0"/>
        <v>71.42</v>
      </c>
      <c r="J30" s="14">
        <f t="shared" si="1"/>
        <v>42.85</v>
      </c>
      <c r="K30" s="12">
        <v>1</v>
      </c>
      <c r="L30" s="18">
        <v>44408</v>
      </c>
      <c r="M30" s="19"/>
    </row>
    <row r="31" spans="1:13" s="1" customFormat="1" ht="21.75" customHeight="1">
      <c r="A31" s="10">
        <v>28</v>
      </c>
      <c r="B31" s="11" t="s">
        <v>122</v>
      </c>
      <c r="C31" s="11" t="s">
        <v>16</v>
      </c>
      <c r="D31" s="16" t="s">
        <v>118</v>
      </c>
      <c r="E31" s="11" t="s">
        <v>119</v>
      </c>
      <c r="F31" s="12" t="s">
        <v>123</v>
      </c>
      <c r="G31" s="13" t="s">
        <v>124</v>
      </c>
      <c r="H31" s="14"/>
      <c r="I31" s="14">
        <f t="shared" si="0"/>
        <v>61.88</v>
      </c>
      <c r="J31" s="14">
        <f t="shared" si="1"/>
        <v>37.13</v>
      </c>
      <c r="K31" s="12">
        <v>2</v>
      </c>
      <c r="L31" s="18">
        <v>44408</v>
      </c>
      <c r="M31" s="19"/>
    </row>
    <row r="32" spans="1:13" s="1" customFormat="1" ht="21.75" customHeight="1">
      <c r="A32" s="10">
        <v>29</v>
      </c>
      <c r="B32" s="11" t="s">
        <v>125</v>
      </c>
      <c r="C32" s="11" t="s">
        <v>30</v>
      </c>
      <c r="D32" s="11" t="s">
        <v>102</v>
      </c>
      <c r="E32" s="11" t="s">
        <v>126</v>
      </c>
      <c r="F32" s="12" t="s">
        <v>127</v>
      </c>
      <c r="G32" s="13" t="s">
        <v>128</v>
      </c>
      <c r="H32" s="14"/>
      <c r="I32" s="20">
        <f t="shared" si="0"/>
        <v>62.8</v>
      </c>
      <c r="J32" s="14">
        <f t="shared" si="1"/>
        <v>37.68</v>
      </c>
      <c r="K32" s="12">
        <v>1</v>
      </c>
      <c r="L32" s="18">
        <v>44408</v>
      </c>
      <c r="M32" s="19"/>
    </row>
    <row r="33" spans="1:13" s="1" customFormat="1" ht="21.75" customHeight="1">
      <c r="A33" s="10">
        <v>30</v>
      </c>
      <c r="B33" s="11" t="s">
        <v>129</v>
      </c>
      <c r="C33" s="11" t="s">
        <v>16</v>
      </c>
      <c r="D33" s="11" t="s">
        <v>102</v>
      </c>
      <c r="E33" s="11" t="s">
        <v>126</v>
      </c>
      <c r="F33" s="12" t="s">
        <v>130</v>
      </c>
      <c r="G33" s="13" t="s">
        <v>131</v>
      </c>
      <c r="H33" s="14"/>
      <c r="I33" s="20">
        <f t="shared" si="0"/>
        <v>60.1</v>
      </c>
      <c r="J33" s="14">
        <f t="shared" si="1"/>
        <v>36.06</v>
      </c>
      <c r="K33" s="12">
        <v>2</v>
      </c>
      <c r="L33" s="18">
        <v>44408</v>
      </c>
      <c r="M33" s="19"/>
    </row>
    <row r="34" spans="1:13" s="1" customFormat="1" ht="21.75" customHeight="1">
      <c r="A34" s="10">
        <v>31</v>
      </c>
      <c r="B34" s="11" t="s">
        <v>132</v>
      </c>
      <c r="C34" s="11" t="s">
        <v>16</v>
      </c>
      <c r="D34" s="11" t="s">
        <v>102</v>
      </c>
      <c r="E34" s="11" t="s">
        <v>126</v>
      </c>
      <c r="F34" s="12" t="s">
        <v>133</v>
      </c>
      <c r="G34" s="13" t="s">
        <v>134</v>
      </c>
      <c r="H34" s="14"/>
      <c r="I34" s="14">
        <f t="shared" si="0"/>
        <v>57.32</v>
      </c>
      <c r="J34" s="14">
        <f t="shared" si="1"/>
        <v>34.39</v>
      </c>
      <c r="K34" s="12">
        <v>3</v>
      </c>
      <c r="L34" s="18">
        <v>44408</v>
      </c>
      <c r="M34" s="19"/>
    </row>
    <row r="35" spans="1:13" s="1" customFormat="1" ht="21.75" customHeight="1">
      <c r="A35" s="10">
        <v>32</v>
      </c>
      <c r="B35" s="11" t="s">
        <v>135</v>
      </c>
      <c r="C35" s="11" t="s">
        <v>16</v>
      </c>
      <c r="D35" s="11" t="s">
        <v>102</v>
      </c>
      <c r="E35" s="11" t="s">
        <v>136</v>
      </c>
      <c r="F35" s="12" t="s">
        <v>137</v>
      </c>
      <c r="G35" s="13" t="s">
        <v>138</v>
      </c>
      <c r="H35" s="14"/>
      <c r="I35" s="14">
        <f t="shared" si="0"/>
        <v>68.28</v>
      </c>
      <c r="J35" s="14">
        <f t="shared" si="1"/>
        <v>40.97</v>
      </c>
      <c r="K35" s="12">
        <v>1</v>
      </c>
      <c r="L35" s="18">
        <v>44408</v>
      </c>
      <c r="M35" s="19"/>
    </row>
    <row r="36" spans="1:13" s="1" customFormat="1" ht="21.75" customHeight="1">
      <c r="A36" s="10">
        <v>33</v>
      </c>
      <c r="B36" s="11" t="s">
        <v>139</v>
      </c>
      <c r="C36" s="11" t="s">
        <v>16</v>
      </c>
      <c r="D36" s="11" t="s">
        <v>102</v>
      </c>
      <c r="E36" s="11" t="s">
        <v>136</v>
      </c>
      <c r="F36" s="12" t="s">
        <v>140</v>
      </c>
      <c r="G36" s="13" t="s">
        <v>141</v>
      </c>
      <c r="H36" s="14"/>
      <c r="I36" s="14">
        <f t="shared" si="0"/>
        <v>66.48</v>
      </c>
      <c r="J36" s="14">
        <f t="shared" si="1"/>
        <v>39.89</v>
      </c>
      <c r="K36" s="12">
        <v>2</v>
      </c>
      <c r="L36" s="18">
        <v>44408</v>
      </c>
      <c r="M36" s="19"/>
    </row>
    <row r="37" spans="1:13" s="1" customFormat="1" ht="21.75" customHeight="1">
      <c r="A37" s="10">
        <v>34</v>
      </c>
      <c r="B37" s="11" t="s">
        <v>142</v>
      </c>
      <c r="C37" s="11" t="s">
        <v>16</v>
      </c>
      <c r="D37" s="11" t="s">
        <v>102</v>
      </c>
      <c r="E37" s="11" t="s">
        <v>136</v>
      </c>
      <c r="F37" s="12" t="s">
        <v>143</v>
      </c>
      <c r="G37" s="13" t="s">
        <v>144</v>
      </c>
      <c r="H37" s="14"/>
      <c r="I37" s="14">
        <f t="shared" si="0"/>
        <v>65.96</v>
      </c>
      <c r="J37" s="14">
        <f t="shared" si="1"/>
        <v>39.58</v>
      </c>
      <c r="K37" s="12">
        <v>3</v>
      </c>
      <c r="L37" s="18">
        <v>44408</v>
      </c>
      <c r="M37" s="19"/>
    </row>
    <row r="38" spans="1:13" s="3" customFormat="1" ht="21.75" customHeight="1">
      <c r="A38" s="10">
        <v>35</v>
      </c>
      <c r="B38" s="11" t="s">
        <v>145</v>
      </c>
      <c r="C38" s="11" t="s">
        <v>16</v>
      </c>
      <c r="D38" s="11" t="s">
        <v>102</v>
      </c>
      <c r="E38" s="11" t="s">
        <v>136</v>
      </c>
      <c r="F38" s="12" t="s">
        <v>146</v>
      </c>
      <c r="G38" s="13" t="s">
        <v>147</v>
      </c>
      <c r="H38" s="14"/>
      <c r="I38" s="14">
        <f t="shared" si="0"/>
        <v>57.72</v>
      </c>
      <c r="J38" s="14">
        <f t="shared" si="1"/>
        <v>34.63</v>
      </c>
      <c r="K38" s="12">
        <v>5</v>
      </c>
      <c r="L38" s="18">
        <v>44408</v>
      </c>
      <c r="M38" s="19"/>
    </row>
    <row r="39" spans="1:13" s="1" customFormat="1" ht="21.75" customHeight="1">
      <c r="A39" s="10">
        <v>36</v>
      </c>
      <c r="B39" s="11" t="s">
        <v>148</v>
      </c>
      <c r="C39" s="11" t="s">
        <v>16</v>
      </c>
      <c r="D39" s="11" t="s">
        <v>102</v>
      </c>
      <c r="E39" s="11" t="s">
        <v>136</v>
      </c>
      <c r="F39" s="12" t="s">
        <v>149</v>
      </c>
      <c r="G39" s="13" t="s">
        <v>150</v>
      </c>
      <c r="H39" s="14"/>
      <c r="I39" s="14">
        <f t="shared" si="0"/>
        <v>54.52</v>
      </c>
      <c r="J39" s="14">
        <f t="shared" si="1"/>
        <v>32.71</v>
      </c>
      <c r="K39" s="12">
        <v>6</v>
      </c>
      <c r="L39" s="18">
        <v>44408</v>
      </c>
      <c r="M39" s="19"/>
    </row>
    <row r="40" spans="1:13" s="1" customFormat="1" ht="21.75" customHeight="1">
      <c r="A40" s="10">
        <v>37</v>
      </c>
      <c r="B40" s="11" t="s">
        <v>151</v>
      </c>
      <c r="C40" s="11" t="s">
        <v>16</v>
      </c>
      <c r="D40" s="11" t="s">
        <v>102</v>
      </c>
      <c r="E40" s="11" t="s">
        <v>152</v>
      </c>
      <c r="F40" s="12" t="s">
        <v>153</v>
      </c>
      <c r="G40" s="13" t="s">
        <v>154</v>
      </c>
      <c r="H40" s="14"/>
      <c r="I40" s="14">
        <f t="shared" si="0"/>
        <v>70.32</v>
      </c>
      <c r="J40" s="14">
        <f t="shared" si="1"/>
        <v>42.19</v>
      </c>
      <c r="K40" s="12">
        <v>1</v>
      </c>
      <c r="L40" s="18">
        <v>44408</v>
      </c>
      <c r="M40" s="19"/>
    </row>
    <row r="41" spans="1:13" s="1" customFormat="1" ht="21.75" customHeight="1">
      <c r="A41" s="10">
        <v>38</v>
      </c>
      <c r="B41" s="11" t="s">
        <v>155</v>
      </c>
      <c r="C41" s="11" t="s">
        <v>16</v>
      </c>
      <c r="D41" s="11" t="s">
        <v>102</v>
      </c>
      <c r="E41" s="11" t="s">
        <v>152</v>
      </c>
      <c r="F41" s="12" t="s">
        <v>156</v>
      </c>
      <c r="G41" s="13" t="s">
        <v>157</v>
      </c>
      <c r="H41" s="14"/>
      <c r="I41" s="14">
        <f t="shared" si="0"/>
        <v>62.58</v>
      </c>
      <c r="J41" s="14">
        <f t="shared" si="1"/>
        <v>37.55</v>
      </c>
      <c r="K41" s="12">
        <v>2</v>
      </c>
      <c r="L41" s="18">
        <v>44408</v>
      </c>
      <c r="M41" s="19"/>
    </row>
    <row r="42" spans="1:13" s="1" customFormat="1" ht="21.75" customHeight="1">
      <c r="A42" s="10">
        <v>39</v>
      </c>
      <c r="B42" s="11" t="s">
        <v>158</v>
      </c>
      <c r="C42" s="11" t="s">
        <v>30</v>
      </c>
      <c r="D42" s="11" t="s">
        <v>159</v>
      </c>
      <c r="E42" s="11" t="s">
        <v>160</v>
      </c>
      <c r="F42" s="12" t="s">
        <v>161</v>
      </c>
      <c r="G42" s="13" t="s">
        <v>162</v>
      </c>
      <c r="H42" s="14"/>
      <c r="I42" s="14">
        <f t="shared" si="0"/>
        <v>70.24</v>
      </c>
      <c r="J42" s="14">
        <f t="shared" si="1"/>
        <v>42.14</v>
      </c>
      <c r="K42" s="12">
        <v>1</v>
      </c>
      <c r="L42" s="18">
        <v>44408</v>
      </c>
      <c r="M42" s="19"/>
    </row>
    <row r="43" spans="1:13" s="1" customFormat="1" ht="21.75" customHeight="1">
      <c r="A43" s="10">
        <v>40</v>
      </c>
      <c r="B43" s="11" t="s">
        <v>163</v>
      </c>
      <c r="C43" s="11" t="s">
        <v>16</v>
      </c>
      <c r="D43" s="11" t="s">
        <v>159</v>
      </c>
      <c r="E43" s="11" t="s">
        <v>160</v>
      </c>
      <c r="F43" s="12" t="s">
        <v>164</v>
      </c>
      <c r="G43" s="13" t="s">
        <v>165</v>
      </c>
      <c r="H43" s="14"/>
      <c r="I43" s="14">
        <f t="shared" si="0"/>
        <v>61.46</v>
      </c>
      <c r="J43" s="14">
        <f t="shared" si="1"/>
        <v>36.88</v>
      </c>
      <c r="K43" s="12">
        <v>2</v>
      </c>
      <c r="L43" s="18">
        <v>44408</v>
      </c>
      <c r="M43" s="19"/>
    </row>
    <row r="44" spans="1:13" s="1" customFormat="1" ht="21.75" customHeight="1">
      <c r="A44" s="10">
        <v>41</v>
      </c>
      <c r="B44" s="11" t="s">
        <v>166</v>
      </c>
      <c r="C44" s="11" t="s">
        <v>30</v>
      </c>
      <c r="D44" s="11" t="s">
        <v>159</v>
      </c>
      <c r="E44" s="11" t="s">
        <v>160</v>
      </c>
      <c r="F44" s="12" t="s">
        <v>167</v>
      </c>
      <c r="G44" s="13" t="s">
        <v>168</v>
      </c>
      <c r="H44" s="14"/>
      <c r="I44" s="14">
        <f t="shared" si="0"/>
        <v>61.44</v>
      </c>
      <c r="J44" s="14">
        <f t="shared" si="1"/>
        <v>36.86</v>
      </c>
      <c r="K44" s="12">
        <v>3</v>
      </c>
      <c r="L44" s="18">
        <v>44408</v>
      </c>
      <c r="M44" s="19"/>
    </row>
    <row r="45" spans="1:13" s="1" customFormat="1" ht="21.75" customHeight="1">
      <c r="A45" s="10">
        <v>42</v>
      </c>
      <c r="B45" s="11" t="s">
        <v>169</v>
      </c>
      <c r="C45" s="11" t="s">
        <v>16</v>
      </c>
      <c r="D45" s="11" t="s">
        <v>170</v>
      </c>
      <c r="E45" s="11" t="s">
        <v>171</v>
      </c>
      <c r="F45" s="12" t="s">
        <v>172</v>
      </c>
      <c r="G45" s="13" t="s">
        <v>173</v>
      </c>
      <c r="H45" s="14"/>
      <c r="I45" s="14">
        <f t="shared" si="0"/>
        <v>53.56</v>
      </c>
      <c r="J45" s="14">
        <f t="shared" si="1"/>
        <v>32.14</v>
      </c>
      <c r="K45" s="12">
        <v>1</v>
      </c>
      <c r="L45" s="18">
        <v>44408</v>
      </c>
      <c r="M45" s="19"/>
    </row>
    <row r="46" spans="1:13" s="1" customFormat="1" ht="21.75" customHeight="1">
      <c r="A46" s="10">
        <v>43</v>
      </c>
      <c r="B46" s="11" t="s">
        <v>174</v>
      </c>
      <c r="C46" s="11" t="s">
        <v>16</v>
      </c>
      <c r="D46" s="11" t="s">
        <v>175</v>
      </c>
      <c r="E46" s="11" t="s">
        <v>176</v>
      </c>
      <c r="F46" s="12" t="s">
        <v>177</v>
      </c>
      <c r="G46" s="13" t="s">
        <v>178</v>
      </c>
      <c r="H46" s="14"/>
      <c r="I46" s="14">
        <f t="shared" si="0"/>
        <v>62.72</v>
      </c>
      <c r="J46" s="14">
        <f t="shared" si="1"/>
        <v>37.63</v>
      </c>
      <c r="K46" s="12">
        <v>1</v>
      </c>
      <c r="L46" s="18">
        <v>44408</v>
      </c>
      <c r="M46" s="19"/>
    </row>
    <row r="47" spans="1:13" s="1" customFormat="1" ht="21.75" customHeight="1">
      <c r="A47" s="10">
        <v>44</v>
      </c>
      <c r="B47" s="11" t="s">
        <v>179</v>
      </c>
      <c r="C47" s="11" t="s">
        <v>30</v>
      </c>
      <c r="D47" s="11" t="s">
        <v>175</v>
      </c>
      <c r="E47" s="11" t="s">
        <v>176</v>
      </c>
      <c r="F47" s="12" t="s">
        <v>180</v>
      </c>
      <c r="G47" s="13" t="s">
        <v>181</v>
      </c>
      <c r="H47" s="14"/>
      <c r="I47" s="14">
        <f t="shared" si="0"/>
        <v>58.22</v>
      </c>
      <c r="J47" s="14">
        <f t="shared" si="1"/>
        <v>34.93</v>
      </c>
      <c r="K47" s="12">
        <v>2</v>
      </c>
      <c r="L47" s="18">
        <v>44408</v>
      </c>
      <c r="M47" s="19"/>
    </row>
    <row r="48" spans="1:13" s="1" customFormat="1" ht="21.75" customHeight="1">
      <c r="A48" s="10">
        <v>45</v>
      </c>
      <c r="B48" s="11" t="s">
        <v>182</v>
      </c>
      <c r="C48" s="11" t="s">
        <v>16</v>
      </c>
      <c r="D48" s="11" t="s">
        <v>102</v>
      </c>
      <c r="E48" s="11" t="s">
        <v>183</v>
      </c>
      <c r="F48" s="12" t="s">
        <v>184</v>
      </c>
      <c r="G48" s="13" t="s">
        <v>185</v>
      </c>
      <c r="H48" s="14"/>
      <c r="I48" s="14">
        <f t="shared" si="0"/>
        <v>67.84</v>
      </c>
      <c r="J48" s="20">
        <f t="shared" si="1"/>
        <v>40.7</v>
      </c>
      <c r="K48" s="12">
        <v>1</v>
      </c>
      <c r="L48" s="18">
        <v>44408</v>
      </c>
      <c r="M48" s="19"/>
    </row>
    <row r="49" spans="1:13" s="1" customFormat="1" ht="21.75" customHeight="1">
      <c r="A49" s="10">
        <v>46</v>
      </c>
      <c r="B49" s="11" t="s">
        <v>186</v>
      </c>
      <c r="C49" s="11" t="s">
        <v>16</v>
      </c>
      <c r="D49" s="11" t="s">
        <v>102</v>
      </c>
      <c r="E49" s="11" t="s">
        <v>183</v>
      </c>
      <c r="F49" s="12" t="s">
        <v>187</v>
      </c>
      <c r="G49" s="13" t="s">
        <v>188</v>
      </c>
      <c r="H49" s="14"/>
      <c r="I49" s="14">
        <f t="shared" si="0"/>
        <v>62.12</v>
      </c>
      <c r="J49" s="14">
        <f t="shared" si="1"/>
        <v>37.27</v>
      </c>
      <c r="K49" s="12">
        <v>2</v>
      </c>
      <c r="L49" s="18">
        <v>44408</v>
      </c>
      <c r="M49" s="19"/>
    </row>
    <row r="50" spans="1:13" s="1" customFormat="1" ht="21.75" customHeight="1">
      <c r="A50" s="10">
        <v>47</v>
      </c>
      <c r="B50" s="11" t="s">
        <v>189</v>
      </c>
      <c r="C50" s="11" t="s">
        <v>16</v>
      </c>
      <c r="D50" s="11" t="s">
        <v>102</v>
      </c>
      <c r="E50" s="11" t="s">
        <v>183</v>
      </c>
      <c r="F50" s="12" t="s">
        <v>190</v>
      </c>
      <c r="G50" s="13" t="s">
        <v>191</v>
      </c>
      <c r="H50" s="14"/>
      <c r="I50" s="14">
        <f t="shared" si="0"/>
        <v>61.66</v>
      </c>
      <c r="J50" s="20">
        <f t="shared" si="1"/>
        <v>37</v>
      </c>
      <c r="K50" s="12">
        <v>3</v>
      </c>
      <c r="L50" s="18">
        <v>44408</v>
      </c>
      <c r="M50" s="19"/>
    </row>
    <row r="51" spans="1:13" s="1" customFormat="1" ht="21.75" customHeight="1">
      <c r="A51" s="10">
        <v>48</v>
      </c>
      <c r="B51" s="11" t="s">
        <v>192</v>
      </c>
      <c r="C51" s="11" t="s">
        <v>30</v>
      </c>
      <c r="D51" s="11" t="s">
        <v>193</v>
      </c>
      <c r="E51" s="11" t="s">
        <v>194</v>
      </c>
      <c r="F51" s="12" t="s">
        <v>195</v>
      </c>
      <c r="G51" s="13" t="s">
        <v>196</v>
      </c>
      <c r="H51" s="14"/>
      <c r="I51" s="14">
        <f t="shared" si="0"/>
        <v>59.94</v>
      </c>
      <c r="J51" s="14">
        <f t="shared" si="1"/>
        <v>35.96</v>
      </c>
      <c r="K51" s="12">
        <v>1</v>
      </c>
      <c r="L51" s="18">
        <v>44408</v>
      </c>
      <c r="M51" s="19"/>
    </row>
    <row r="52" spans="1:13" s="1" customFormat="1" ht="21.75" customHeight="1">
      <c r="A52" s="10">
        <v>49</v>
      </c>
      <c r="B52" s="11" t="s">
        <v>197</v>
      </c>
      <c r="C52" s="11" t="s">
        <v>16</v>
      </c>
      <c r="D52" s="11" t="s">
        <v>193</v>
      </c>
      <c r="E52" s="11" t="s">
        <v>194</v>
      </c>
      <c r="F52" s="12" t="s">
        <v>198</v>
      </c>
      <c r="G52" s="13" t="s">
        <v>199</v>
      </c>
      <c r="H52" s="14"/>
      <c r="I52" s="20">
        <f t="shared" si="0"/>
        <v>59.7</v>
      </c>
      <c r="J52" s="14">
        <f t="shared" si="1"/>
        <v>35.82</v>
      </c>
      <c r="K52" s="12">
        <v>2</v>
      </c>
      <c r="L52" s="18">
        <v>44408</v>
      </c>
      <c r="M52" s="19"/>
    </row>
    <row r="53" spans="1:13" s="1" customFormat="1" ht="21.75" customHeight="1">
      <c r="A53" s="10">
        <v>50</v>
      </c>
      <c r="B53" s="11" t="s">
        <v>200</v>
      </c>
      <c r="C53" s="11" t="s">
        <v>16</v>
      </c>
      <c r="D53" s="11" t="s">
        <v>201</v>
      </c>
      <c r="E53" s="11" t="s">
        <v>202</v>
      </c>
      <c r="F53" s="12" t="s">
        <v>203</v>
      </c>
      <c r="G53" s="13" t="s">
        <v>204</v>
      </c>
      <c r="H53" s="14"/>
      <c r="I53" s="14">
        <f t="shared" si="0"/>
        <v>75.28</v>
      </c>
      <c r="J53" s="14">
        <f t="shared" si="1"/>
        <v>45.17</v>
      </c>
      <c r="K53" s="12">
        <v>1</v>
      </c>
      <c r="L53" s="18">
        <v>44408</v>
      </c>
      <c r="M53" s="19"/>
    </row>
    <row r="54" spans="1:13" s="1" customFormat="1" ht="21.75" customHeight="1">
      <c r="A54" s="10">
        <v>51</v>
      </c>
      <c r="B54" s="11" t="s">
        <v>205</v>
      </c>
      <c r="C54" s="11" t="s">
        <v>16</v>
      </c>
      <c r="D54" s="11" t="s">
        <v>201</v>
      </c>
      <c r="E54" s="11" t="s">
        <v>202</v>
      </c>
      <c r="F54" s="12" t="s">
        <v>206</v>
      </c>
      <c r="G54" s="13" t="s">
        <v>207</v>
      </c>
      <c r="H54" s="14"/>
      <c r="I54" s="14">
        <f t="shared" si="0"/>
        <v>72.86</v>
      </c>
      <c r="J54" s="14">
        <f t="shared" si="1"/>
        <v>43.72</v>
      </c>
      <c r="K54" s="12">
        <v>2</v>
      </c>
      <c r="L54" s="18">
        <v>44408</v>
      </c>
      <c r="M54" s="19"/>
    </row>
    <row r="55" spans="1:13" s="1" customFormat="1" ht="21.75" customHeight="1">
      <c r="A55" s="10">
        <v>52</v>
      </c>
      <c r="B55" s="11" t="s">
        <v>208</v>
      </c>
      <c r="C55" s="11" t="s">
        <v>16</v>
      </c>
      <c r="D55" s="11" t="s">
        <v>201</v>
      </c>
      <c r="E55" s="11" t="s">
        <v>202</v>
      </c>
      <c r="F55" s="12" t="s">
        <v>209</v>
      </c>
      <c r="G55" s="13" t="s">
        <v>210</v>
      </c>
      <c r="H55" s="14"/>
      <c r="I55" s="14">
        <f t="shared" si="0"/>
        <v>71.88</v>
      </c>
      <c r="J55" s="14">
        <f t="shared" si="1"/>
        <v>43.13</v>
      </c>
      <c r="K55" s="12">
        <v>3</v>
      </c>
      <c r="L55" s="18">
        <v>44408</v>
      </c>
      <c r="M55" s="19"/>
    </row>
    <row r="56" spans="1:13" s="1" customFormat="1" ht="21.75" customHeight="1">
      <c r="A56" s="10">
        <v>53</v>
      </c>
      <c r="B56" s="11" t="s">
        <v>211</v>
      </c>
      <c r="C56" s="11" t="s">
        <v>16</v>
      </c>
      <c r="D56" s="11" t="s">
        <v>201</v>
      </c>
      <c r="E56" s="11" t="s">
        <v>202</v>
      </c>
      <c r="F56" s="12" t="s">
        <v>212</v>
      </c>
      <c r="G56" s="13" t="s">
        <v>213</v>
      </c>
      <c r="H56" s="14"/>
      <c r="I56" s="14">
        <f t="shared" si="0"/>
        <v>71.52</v>
      </c>
      <c r="J56" s="14">
        <f t="shared" si="1"/>
        <v>42.91</v>
      </c>
      <c r="K56" s="12">
        <v>4</v>
      </c>
      <c r="L56" s="18">
        <v>44408</v>
      </c>
      <c r="M56" s="19"/>
    </row>
    <row r="57" spans="1:13" s="1" customFormat="1" ht="21.75" customHeight="1">
      <c r="A57" s="10">
        <v>54</v>
      </c>
      <c r="B57" s="11" t="s">
        <v>214</v>
      </c>
      <c r="C57" s="11" t="s">
        <v>16</v>
      </c>
      <c r="D57" s="11" t="s">
        <v>201</v>
      </c>
      <c r="E57" s="11" t="s">
        <v>202</v>
      </c>
      <c r="F57" s="12" t="s">
        <v>215</v>
      </c>
      <c r="G57" s="13">
        <v>71.06</v>
      </c>
      <c r="H57" s="14"/>
      <c r="I57" s="14">
        <f t="shared" si="0"/>
        <v>71.06</v>
      </c>
      <c r="J57" s="14">
        <f t="shared" si="1"/>
        <v>42.64</v>
      </c>
      <c r="K57" s="12">
        <v>5</v>
      </c>
      <c r="L57" s="18">
        <v>44408</v>
      </c>
      <c r="M57" s="19"/>
    </row>
    <row r="58" spans="1:13" s="1" customFormat="1" ht="21.75" customHeight="1">
      <c r="A58" s="10">
        <v>55</v>
      </c>
      <c r="B58" s="11" t="s">
        <v>216</v>
      </c>
      <c r="C58" s="11" t="s">
        <v>16</v>
      </c>
      <c r="D58" s="11" t="s">
        <v>201</v>
      </c>
      <c r="E58" s="11" t="s">
        <v>202</v>
      </c>
      <c r="F58" s="12" t="s">
        <v>217</v>
      </c>
      <c r="G58" s="13" t="s">
        <v>62</v>
      </c>
      <c r="H58" s="14"/>
      <c r="I58" s="14">
        <f t="shared" si="0"/>
        <v>70.84</v>
      </c>
      <c r="J58" s="20">
        <f t="shared" si="1"/>
        <v>42.5</v>
      </c>
      <c r="K58" s="12">
        <v>6</v>
      </c>
      <c r="L58" s="18">
        <v>44408</v>
      </c>
      <c r="M58" s="19"/>
    </row>
    <row r="59" spans="1:13" s="1" customFormat="1" ht="21.75" customHeight="1">
      <c r="A59" s="10">
        <v>56</v>
      </c>
      <c r="B59" s="11" t="s">
        <v>218</v>
      </c>
      <c r="C59" s="11" t="s">
        <v>16</v>
      </c>
      <c r="D59" s="11" t="s">
        <v>201</v>
      </c>
      <c r="E59" s="11" t="s">
        <v>202</v>
      </c>
      <c r="F59" s="12" t="s">
        <v>219</v>
      </c>
      <c r="G59" s="13" t="s">
        <v>220</v>
      </c>
      <c r="H59" s="14"/>
      <c r="I59" s="14">
        <f t="shared" si="0"/>
        <v>70.38</v>
      </c>
      <c r="J59" s="20">
        <f t="shared" si="1"/>
        <v>42.23</v>
      </c>
      <c r="K59" s="12">
        <v>7</v>
      </c>
      <c r="L59" s="18">
        <v>44408</v>
      </c>
      <c r="M59" s="19"/>
    </row>
    <row r="60" spans="1:13" s="1" customFormat="1" ht="21.75" customHeight="1">
      <c r="A60" s="10">
        <v>57</v>
      </c>
      <c r="B60" s="11" t="s">
        <v>221</v>
      </c>
      <c r="C60" s="11" t="s">
        <v>16</v>
      </c>
      <c r="D60" s="11" t="s">
        <v>201</v>
      </c>
      <c r="E60" s="11" t="s">
        <v>202</v>
      </c>
      <c r="F60" s="12" t="s">
        <v>222</v>
      </c>
      <c r="G60" s="13" t="s">
        <v>223</v>
      </c>
      <c r="H60" s="14"/>
      <c r="I60" s="14">
        <f t="shared" si="0"/>
        <v>70.16</v>
      </c>
      <c r="J60" s="20">
        <f t="shared" si="1"/>
        <v>42.1</v>
      </c>
      <c r="K60" s="12">
        <v>8</v>
      </c>
      <c r="L60" s="18">
        <v>44408</v>
      </c>
      <c r="M60" s="19"/>
    </row>
    <row r="61" spans="1:13" s="1" customFormat="1" ht="21.75" customHeight="1">
      <c r="A61" s="10">
        <v>58</v>
      </c>
      <c r="B61" s="11" t="s">
        <v>224</v>
      </c>
      <c r="C61" s="11" t="s">
        <v>16</v>
      </c>
      <c r="D61" s="11" t="s">
        <v>201</v>
      </c>
      <c r="E61" s="11" t="s">
        <v>202</v>
      </c>
      <c r="F61" s="12" t="s">
        <v>225</v>
      </c>
      <c r="G61" s="13" t="s">
        <v>223</v>
      </c>
      <c r="H61" s="14"/>
      <c r="I61" s="14">
        <f t="shared" si="0"/>
        <v>70.16</v>
      </c>
      <c r="J61" s="20">
        <f t="shared" si="1"/>
        <v>42.1</v>
      </c>
      <c r="K61" s="12">
        <v>8</v>
      </c>
      <c r="L61" s="18">
        <v>44408</v>
      </c>
      <c r="M61" s="19"/>
    </row>
    <row r="62" spans="1:13" s="1" customFormat="1" ht="21.75" customHeight="1">
      <c r="A62" s="10">
        <v>59</v>
      </c>
      <c r="B62" s="11" t="s">
        <v>226</v>
      </c>
      <c r="C62" s="11" t="s">
        <v>16</v>
      </c>
      <c r="D62" s="11" t="s">
        <v>201</v>
      </c>
      <c r="E62" s="11" t="s">
        <v>202</v>
      </c>
      <c r="F62" s="12" t="s">
        <v>227</v>
      </c>
      <c r="G62" s="13" t="s">
        <v>228</v>
      </c>
      <c r="H62" s="14"/>
      <c r="I62" s="20">
        <f t="shared" si="0"/>
        <v>70</v>
      </c>
      <c r="J62" s="20">
        <f t="shared" si="1"/>
        <v>42</v>
      </c>
      <c r="K62" s="12">
        <v>10</v>
      </c>
      <c r="L62" s="18">
        <v>44408</v>
      </c>
      <c r="M62" s="19"/>
    </row>
    <row r="63" spans="1:13" s="1" customFormat="1" ht="21.75" customHeight="1">
      <c r="A63" s="10">
        <v>60</v>
      </c>
      <c r="B63" s="11" t="s">
        <v>229</v>
      </c>
      <c r="C63" s="11" t="s">
        <v>16</v>
      </c>
      <c r="D63" s="11" t="s">
        <v>201</v>
      </c>
      <c r="E63" s="11" t="s">
        <v>202</v>
      </c>
      <c r="F63" s="12" t="s">
        <v>230</v>
      </c>
      <c r="G63" s="13" t="s">
        <v>231</v>
      </c>
      <c r="H63" s="14"/>
      <c r="I63" s="14">
        <f t="shared" si="0"/>
        <v>69.86</v>
      </c>
      <c r="J63" s="14">
        <f t="shared" si="1"/>
        <v>41.92</v>
      </c>
      <c r="K63" s="12">
        <v>11</v>
      </c>
      <c r="L63" s="18">
        <v>44408</v>
      </c>
      <c r="M63" s="19"/>
    </row>
    <row r="64" spans="1:13" s="1" customFormat="1" ht="21.75" customHeight="1">
      <c r="A64" s="10">
        <v>61</v>
      </c>
      <c r="B64" s="11" t="s">
        <v>232</v>
      </c>
      <c r="C64" s="11" t="s">
        <v>16</v>
      </c>
      <c r="D64" s="11" t="s">
        <v>201</v>
      </c>
      <c r="E64" s="11" t="s">
        <v>202</v>
      </c>
      <c r="F64" s="12" t="s">
        <v>233</v>
      </c>
      <c r="G64" s="13" t="s">
        <v>234</v>
      </c>
      <c r="H64" s="14"/>
      <c r="I64" s="14">
        <f t="shared" si="0"/>
        <v>69.34</v>
      </c>
      <c r="J64" s="20">
        <f t="shared" si="1"/>
        <v>41.6</v>
      </c>
      <c r="K64" s="12">
        <v>13</v>
      </c>
      <c r="L64" s="18">
        <v>44408</v>
      </c>
      <c r="M64" s="19"/>
    </row>
    <row r="65" spans="1:13" s="1" customFormat="1" ht="21.75" customHeight="1">
      <c r="A65" s="10">
        <v>62</v>
      </c>
      <c r="B65" s="11" t="s">
        <v>235</v>
      </c>
      <c r="C65" s="11" t="s">
        <v>16</v>
      </c>
      <c r="D65" s="11" t="s">
        <v>201</v>
      </c>
      <c r="E65" s="11" t="s">
        <v>202</v>
      </c>
      <c r="F65" s="12" t="s">
        <v>236</v>
      </c>
      <c r="G65" s="13" t="s">
        <v>237</v>
      </c>
      <c r="H65" s="14"/>
      <c r="I65" s="14">
        <f t="shared" si="0"/>
        <v>69.18</v>
      </c>
      <c r="J65" s="14">
        <f t="shared" si="1"/>
        <v>41.51</v>
      </c>
      <c r="K65" s="12">
        <v>14</v>
      </c>
      <c r="L65" s="18">
        <v>44408</v>
      </c>
      <c r="M65" s="19"/>
    </row>
    <row r="66" spans="1:13" s="1" customFormat="1" ht="21.75" customHeight="1">
      <c r="A66" s="10">
        <v>63</v>
      </c>
      <c r="B66" s="11" t="s">
        <v>238</v>
      </c>
      <c r="C66" s="11" t="s">
        <v>16</v>
      </c>
      <c r="D66" s="11" t="s">
        <v>201</v>
      </c>
      <c r="E66" s="11" t="s">
        <v>202</v>
      </c>
      <c r="F66" s="12" t="s">
        <v>239</v>
      </c>
      <c r="G66" s="13" t="s">
        <v>240</v>
      </c>
      <c r="H66" s="14"/>
      <c r="I66" s="20">
        <f t="shared" si="0"/>
        <v>69.1</v>
      </c>
      <c r="J66" s="14">
        <f t="shared" si="1"/>
        <v>41.46</v>
      </c>
      <c r="K66" s="12">
        <v>15</v>
      </c>
      <c r="L66" s="18">
        <v>44408</v>
      </c>
      <c r="M66" s="19"/>
    </row>
    <row r="67" spans="1:13" s="1" customFormat="1" ht="21.75" customHeight="1">
      <c r="A67" s="10">
        <v>64</v>
      </c>
      <c r="B67" s="11" t="s">
        <v>241</v>
      </c>
      <c r="C67" s="11" t="s">
        <v>16</v>
      </c>
      <c r="D67" s="11" t="s">
        <v>201</v>
      </c>
      <c r="E67" s="11" t="s">
        <v>202</v>
      </c>
      <c r="F67" s="12" t="s">
        <v>242</v>
      </c>
      <c r="G67" s="13" t="s">
        <v>243</v>
      </c>
      <c r="H67" s="14"/>
      <c r="I67" s="14">
        <f t="shared" si="0"/>
        <v>68.58</v>
      </c>
      <c r="J67" s="14">
        <f t="shared" si="1"/>
        <v>41.15</v>
      </c>
      <c r="K67" s="12">
        <v>16</v>
      </c>
      <c r="L67" s="18">
        <v>44408</v>
      </c>
      <c r="M67" s="19"/>
    </row>
    <row r="68" spans="1:13" s="1" customFormat="1" ht="21.75" customHeight="1">
      <c r="A68" s="10">
        <v>65</v>
      </c>
      <c r="B68" s="11" t="s">
        <v>244</v>
      </c>
      <c r="C68" s="11" t="s">
        <v>16</v>
      </c>
      <c r="D68" s="11" t="s">
        <v>201</v>
      </c>
      <c r="E68" s="11" t="s">
        <v>202</v>
      </c>
      <c r="F68" s="12" t="s">
        <v>245</v>
      </c>
      <c r="G68" s="13" t="s">
        <v>243</v>
      </c>
      <c r="H68" s="14"/>
      <c r="I68" s="14">
        <f aca="true" t="shared" si="2" ref="I68:I89">G68+H68</f>
        <v>68.58</v>
      </c>
      <c r="J68" s="14">
        <f aca="true" t="shared" si="3" ref="J68:J89">ROUND(I68*0.6,2)</f>
        <v>41.15</v>
      </c>
      <c r="K68" s="12">
        <v>16</v>
      </c>
      <c r="L68" s="18">
        <v>44408</v>
      </c>
      <c r="M68" s="19"/>
    </row>
    <row r="69" spans="1:13" s="1" customFormat="1" ht="21.75" customHeight="1">
      <c r="A69" s="10">
        <v>66</v>
      </c>
      <c r="B69" s="11" t="s">
        <v>246</v>
      </c>
      <c r="C69" s="11" t="s">
        <v>16</v>
      </c>
      <c r="D69" s="11" t="s">
        <v>201</v>
      </c>
      <c r="E69" s="11" t="s">
        <v>202</v>
      </c>
      <c r="F69" s="12" t="s">
        <v>247</v>
      </c>
      <c r="G69" s="13" t="s">
        <v>248</v>
      </c>
      <c r="H69" s="14"/>
      <c r="I69" s="14">
        <f t="shared" si="2"/>
        <v>67.08</v>
      </c>
      <c r="J69" s="14">
        <f t="shared" si="3"/>
        <v>40.25</v>
      </c>
      <c r="K69" s="12">
        <v>18</v>
      </c>
      <c r="L69" s="18">
        <v>44408</v>
      </c>
      <c r="M69" s="19"/>
    </row>
    <row r="70" spans="1:13" s="1" customFormat="1" ht="21.75" customHeight="1">
      <c r="A70" s="10">
        <v>67</v>
      </c>
      <c r="B70" s="11" t="s">
        <v>249</v>
      </c>
      <c r="C70" s="11" t="s">
        <v>16</v>
      </c>
      <c r="D70" s="11" t="s">
        <v>201</v>
      </c>
      <c r="E70" s="11" t="s">
        <v>202</v>
      </c>
      <c r="F70" s="12" t="s">
        <v>250</v>
      </c>
      <c r="G70" s="13" t="s">
        <v>251</v>
      </c>
      <c r="H70" s="14"/>
      <c r="I70" s="14">
        <f t="shared" si="2"/>
        <v>66.72</v>
      </c>
      <c r="J70" s="14">
        <f t="shared" si="3"/>
        <v>40.03</v>
      </c>
      <c r="K70" s="12">
        <v>19</v>
      </c>
      <c r="L70" s="18">
        <v>44408</v>
      </c>
      <c r="M70" s="19"/>
    </row>
    <row r="71" spans="1:13" s="1" customFormat="1" ht="21.75" customHeight="1">
      <c r="A71" s="10">
        <v>68</v>
      </c>
      <c r="B71" s="11" t="s">
        <v>252</v>
      </c>
      <c r="C71" s="11" t="s">
        <v>16</v>
      </c>
      <c r="D71" s="11" t="s">
        <v>201</v>
      </c>
      <c r="E71" s="11" t="s">
        <v>202</v>
      </c>
      <c r="F71" s="12" t="s">
        <v>253</v>
      </c>
      <c r="G71" s="13" t="s">
        <v>254</v>
      </c>
      <c r="H71" s="14"/>
      <c r="I71" s="14">
        <f t="shared" si="2"/>
        <v>66.46</v>
      </c>
      <c r="J71" s="14">
        <f t="shared" si="3"/>
        <v>39.88</v>
      </c>
      <c r="K71" s="12">
        <v>20</v>
      </c>
      <c r="L71" s="18">
        <v>44408</v>
      </c>
      <c r="M71" s="19"/>
    </row>
    <row r="72" spans="1:13" s="1" customFormat="1" ht="21.75" customHeight="1">
      <c r="A72" s="10">
        <v>69</v>
      </c>
      <c r="B72" s="11" t="s">
        <v>255</v>
      </c>
      <c r="C72" s="11" t="s">
        <v>16</v>
      </c>
      <c r="D72" s="11" t="s">
        <v>201</v>
      </c>
      <c r="E72" s="11" t="s">
        <v>202</v>
      </c>
      <c r="F72" s="12" t="s">
        <v>256</v>
      </c>
      <c r="G72" s="13" t="s">
        <v>257</v>
      </c>
      <c r="H72" s="14"/>
      <c r="I72" s="14">
        <f t="shared" si="2"/>
        <v>66.24</v>
      </c>
      <c r="J72" s="14">
        <f t="shared" si="3"/>
        <v>39.74</v>
      </c>
      <c r="K72" s="12">
        <v>22</v>
      </c>
      <c r="L72" s="18">
        <v>44408</v>
      </c>
      <c r="M72" s="19"/>
    </row>
    <row r="73" spans="1:13" s="1" customFormat="1" ht="21.75" customHeight="1">
      <c r="A73" s="10">
        <v>70</v>
      </c>
      <c r="B73" s="11" t="s">
        <v>258</v>
      </c>
      <c r="C73" s="11" t="s">
        <v>16</v>
      </c>
      <c r="D73" s="11" t="s">
        <v>201</v>
      </c>
      <c r="E73" s="11" t="s">
        <v>202</v>
      </c>
      <c r="F73" s="12" t="s">
        <v>259</v>
      </c>
      <c r="G73" s="13" t="s">
        <v>260</v>
      </c>
      <c r="H73" s="14"/>
      <c r="I73" s="14">
        <f t="shared" si="2"/>
        <v>66.16</v>
      </c>
      <c r="J73" s="20">
        <f t="shared" si="3"/>
        <v>39.7</v>
      </c>
      <c r="K73" s="12">
        <v>23</v>
      </c>
      <c r="L73" s="18">
        <v>44408</v>
      </c>
      <c r="M73" s="19"/>
    </row>
    <row r="74" spans="1:13" s="1" customFormat="1" ht="21.75" customHeight="1">
      <c r="A74" s="10">
        <v>71</v>
      </c>
      <c r="B74" s="11" t="s">
        <v>261</v>
      </c>
      <c r="C74" s="11" t="s">
        <v>16</v>
      </c>
      <c r="D74" s="11" t="s">
        <v>201</v>
      </c>
      <c r="E74" s="11" t="s">
        <v>202</v>
      </c>
      <c r="F74" s="12" t="s">
        <v>262</v>
      </c>
      <c r="G74" s="13" t="s">
        <v>263</v>
      </c>
      <c r="H74" s="14"/>
      <c r="I74" s="20">
        <f t="shared" si="2"/>
        <v>66</v>
      </c>
      <c r="J74" s="20">
        <f t="shared" si="3"/>
        <v>39.6</v>
      </c>
      <c r="K74" s="12">
        <v>24</v>
      </c>
      <c r="L74" s="18">
        <v>44408</v>
      </c>
      <c r="M74" s="19"/>
    </row>
    <row r="75" spans="1:13" s="1" customFormat="1" ht="21.75" customHeight="1">
      <c r="A75" s="10">
        <v>72</v>
      </c>
      <c r="B75" s="11" t="s">
        <v>264</v>
      </c>
      <c r="C75" s="11" t="s">
        <v>16</v>
      </c>
      <c r="D75" s="11" t="s">
        <v>201</v>
      </c>
      <c r="E75" s="11" t="s">
        <v>202</v>
      </c>
      <c r="F75" s="12" t="s">
        <v>265</v>
      </c>
      <c r="G75" s="13" t="s">
        <v>266</v>
      </c>
      <c r="H75" s="14"/>
      <c r="I75" s="20">
        <f t="shared" si="2"/>
        <v>65.8</v>
      </c>
      <c r="J75" s="14">
        <f t="shared" si="3"/>
        <v>39.48</v>
      </c>
      <c r="K75" s="12">
        <v>25</v>
      </c>
      <c r="L75" s="18">
        <v>44408</v>
      </c>
      <c r="M75" s="19"/>
    </row>
    <row r="76" spans="1:13" s="1" customFormat="1" ht="21.75" customHeight="1">
      <c r="A76" s="10">
        <v>73</v>
      </c>
      <c r="B76" s="11" t="s">
        <v>267</v>
      </c>
      <c r="C76" s="11" t="s">
        <v>16</v>
      </c>
      <c r="D76" s="11" t="s">
        <v>201</v>
      </c>
      <c r="E76" s="11" t="s">
        <v>202</v>
      </c>
      <c r="F76" s="12" t="s">
        <v>268</v>
      </c>
      <c r="G76" s="13" t="s">
        <v>269</v>
      </c>
      <c r="H76" s="14"/>
      <c r="I76" s="14">
        <f t="shared" si="2"/>
        <v>65.56</v>
      </c>
      <c r="J76" s="14">
        <f t="shared" si="3"/>
        <v>39.34</v>
      </c>
      <c r="K76" s="12">
        <v>26</v>
      </c>
      <c r="L76" s="18">
        <v>44408</v>
      </c>
      <c r="M76" s="19"/>
    </row>
    <row r="77" spans="1:13" s="1" customFormat="1" ht="21.75" customHeight="1">
      <c r="A77" s="10">
        <v>74</v>
      </c>
      <c r="B77" s="11" t="s">
        <v>270</v>
      </c>
      <c r="C77" s="11" t="s">
        <v>16</v>
      </c>
      <c r="D77" s="11" t="s">
        <v>201</v>
      </c>
      <c r="E77" s="11" t="s">
        <v>202</v>
      </c>
      <c r="F77" s="12" t="s">
        <v>271</v>
      </c>
      <c r="G77" s="13" t="s">
        <v>272</v>
      </c>
      <c r="H77" s="14"/>
      <c r="I77" s="14">
        <f t="shared" si="2"/>
        <v>65.12</v>
      </c>
      <c r="J77" s="14">
        <f t="shared" si="3"/>
        <v>39.07</v>
      </c>
      <c r="K77" s="12">
        <v>27</v>
      </c>
      <c r="L77" s="18">
        <v>44408</v>
      </c>
      <c r="M77" s="22"/>
    </row>
    <row r="78" spans="1:13" s="1" customFormat="1" ht="21.75" customHeight="1">
      <c r="A78" s="10">
        <v>75</v>
      </c>
      <c r="B78" s="15" t="s">
        <v>273</v>
      </c>
      <c r="C78" s="15" t="s">
        <v>16</v>
      </c>
      <c r="D78" s="15" t="s">
        <v>201</v>
      </c>
      <c r="E78" s="15" t="s">
        <v>202</v>
      </c>
      <c r="F78" s="12" t="s">
        <v>274</v>
      </c>
      <c r="G78" s="13" t="s">
        <v>275</v>
      </c>
      <c r="H78" s="14"/>
      <c r="I78" s="14">
        <f t="shared" si="2"/>
        <v>64.98</v>
      </c>
      <c r="J78" s="14">
        <f t="shared" si="3"/>
        <v>38.99</v>
      </c>
      <c r="K78" s="12">
        <v>28</v>
      </c>
      <c r="L78" s="18">
        <v>44408</v>
      </c>
      <c r="M78" s="19"/>
    </row>
    <row r="79" spans="1:13" s="1" customFormat="1" ht="21.75" customHeight="1">
      <c r="A79" s="10">
        <v>76</v>
      </c>
      <c r="B79" s="11" t="s">
        <v>276</v>
      </c>
      <c r="C79" s="11" t="s">
        <v>16</v>
      </c>
      <c r="D79" s="11" t="s">
        <v>277</v>
      </c>
      <c r="E79" s="11" t="s">
        <v>278</v>
      </c>
      <c r="F79" s="12" t="s">
        <v>279</v>
      </c>
      <c r="G79" s="13" t="s">
        <v>280</v>
      </c>
      <c r="H79" s="14"/>
      <c r="I79" s="14">
        <f t="shared" si="2"/>
        <v>75.88</v>
      </c>
      <c r="J79" s="14">
        <f t="shared" si="3"/>
        <v>45.53</v>
      </c>
      <c r="K79" s="12">
        <v>1</v>
      </c>
      <c r="L79" s="18">
        <v>44408</v>
      </c>
      <c r="M79" s="19"/>
    </row>
    <row r="80" spans="1:13" s="1" customFormat="1" ht="21.75" customHeight="1">
      <c r="A80" s="10">
        <v>77</v>
      </c>
      <c r="B80" s="11" t="s">
        <v>281</v>
      </c>
      <c r="C80" s="11" t="s">
        <v>16</v>
      </c>
      <c r="D80" s="11" t="s">
        <v>277</v>
      </c>
      <c r="E80" s="11" t="s">
        <v>278</v>
      </c>
      <c r="F80" s="12" t="s">
        <v>282</v>
      </c>
      <c r="G80" s="13" t="s">
        <v>283</v>
      </c>
      <c r="H80" s="14"/>
      <c r="I80" s="14">
        <f t="shared" si="2"/>
        <v>74.82</v>
      </c>
      <c r="J80" s="14">
        <f t="shared" si="3"/>
        <v>44.89</v>
      </c>
      <c r="K80" s="12">
        <v>2</v>
      </c>
      <c r="L80" s="18">
        <v>44408</v>
      </c>
      <c r="M80" s="19"/>
    </row>
    <row r="81" spans="1:13" s="1" customFormat="1" ht="21.75" customHeight="1">
      <c r="A81" s="10">
        <v>78</v>
      </c>
      <c r="B81" s="11" t="s">
        <v>284</v>
      </c>
      <c r="C81" s="11" t="s">
        <v>16</v>
      </c>
      <c r="D81" s="11" t="s">
        <v>277</v>
      </c>
      <c r="E81" s="11" t="s">
        <v>278</v>
      </c>
      <c r="F81" s="12" t="s">
        <v>285</v>
      </c>
      <c r="G81" s="13" t="s">
        <v>286</v>
      </c>
      <c r="H81" s="14"/>
      <c r="I81" s="14">
        <f t="shared" si="2"/>
        <v>69.16</v>
      </c>
      <c r="J81" s="20">
        <f t="shared" si="3"/>
        <v>41.5</v>
      </c>
      <c r="K81" s="12">
        <v>3</v>
      </c>
      <c r="L81" s="18">
        <v>44408</v>
      </c>
      <c r="M81" s="19"/>
    </row>
    <row r="82" spans="1:13" s="1" customFormat="1" ht="21.75" customHeight="1">
      <c r="A82" s="10">
        <v>79</v>
      </c>
      <c r="B82" s="11" t="s">
        <v>287</v>
      </c>
      <c r="C82" s="11" t="s">
        <v>16</v>
      </c>
      <c r="D82" s="11" t="s">
        <v>277</v>
      </c>
      <c r="E82" s="11" t="s">
        <v>278</v>
      </c>
      <c r="F82" s="12" t="s">
        <v>288</v>
      </c>
      <c r="G82" s="13" t="s">
        <v>289</v>
      </c>
      <c r="H82" s="14"/>
      <c r="I82" s="14">
        <f t="shared" si="2"/>
        <v>68.96</v>
      </c>
      <c r="J82" s="14">
        <f t="shared" si="3"/>
        <v>41.38</v>
      </c>
      <c r="K82" s="12">
        <v>4</v>
      </c>
      <c r="L82" s="18">
        <v>44408</v>
      </c>
      <c r="M82" s="19"/>
    </row>
    <row r="83" spans="1:13" s="1" customFormat="1" ht="21.75" customHeight="1">
      <c r="A83" s="10">
        <v>80</v>
      </c>
      <c r="B83" s="11" t="s">
        <v>290</v>
      </c>
      <c r="C83" s="11" t="s">
        <v>16</v>
      </c>
      <c r="D83" s="11" t="s">
        <v>277</v>
      </c>
      <c r="E83" s="11" t="s">
        <v>278</v>
      </c>
      <c r="F83" s="12" t="s">
        <v>291</v>
      </c>
      <c r="G83" s="13" t="s">
        <v>292</v>
      </c>
      <c r="H83" s="14"/>
      <c r="I83" s="14">
        <f t="shared" si="2"/>
        <v>67.54</v>
      </c>
      <c r="J83" s="14">
        <f t="shared" si="3"/>
        <v>40.52</v>
      </c>
      <c r="K83" s="12">
        <v>7</v>
      </c>
      <c r="L83" s="18">
        <v>44408</v>
      </c>
      <c r="M83" s="19"/>
    </row>
    <row r="84" spans="1:13" s="1" customFormat="1" ht="21.75" customHeight="1">
      <c r="A84" s="10">
        <v>81</v>
      </c>
      <c r="B84" s="11" t="s">
        <v>293</v>
      </c>
      <c r="C84" s="11" t="s">
        <v>16</v>
      </c>
      <c r="D84" s="11" t="s">
        <v>277</v>
      </c>
      <c r="E84" s="11" t="s">
        <v>278</v>
      </c>
      <c r="F84" s="12" t="s">
        <v>294</v>
      </c>
      <c r="G84" s="13" t="s">
        <v>295</v>
      </c>
      <c r="H84" s="14"/>
      <c r="I84" s="14">
        <f t="shared" si="2"/>
        <v>67.38</v>
      </c>
      <c r="J84" s="14">
        <f t="shared" si="3"/>
        <v>40.43</v>
      </c>
      <c r="K84" s="12">
        <v>8</v>
      </c>
      <c r="L84" s="18">
        <v>44408</v>
      </c>
      <c r="M84" s="19"/>
    </row>
    <row r="85" spans="1:13" s="1" customFormat="1" ht="21.75" customHeight="1">
      <c r="A85" s="10">
        <v>82</v>
      </c>
      <c r="B85" s="11" t="s">
        <v>296</v>
      </c>
      <c r="C85" s="11" t="s">
        <v>16</v>
      </c>
      <c r="D85" s="11" t="s">
        <v>277</v>
      </c>
      <c r="E85" s="11" t="s">
        <v>278</v>
      </c>
      <c r="F85" s="12" t="s">
        <v>297</v>
      </c>
      <c r="G85" s="13" t="s">
        <v>298</v>
      </c>
      <c r="H85" s="14"/>
      <c r="I85" s="14">
        <f t="shared" si="2"/>
        <v>65.28</v>
      </c>
      <c r="J85" s="14">
        <f t="shared" si="3"/>
        <v>39.17</v>
      </c>
      <c r="K85" s="12">
        <v>9</v>
      </c>
      <c r="L85" s="18">
        <v>44408</v>
      </c>
      <c r="M85" s="19"/>
    </row>
    <row r="86" spans="1:13" s="1" customFormat="1" ht="21.75" customHeight="1">
      <c r="A86" s="10">
        <v>83</v>
      </c>
      <c r="B86" s="11" t="s">
        <v>299</v>
      </c>
      <c r="C86" s="11" t="s">
        <v>16</v>
      </c>
      <c r="D86" s="11" t="s">
        <v>277</v>
      </c>
      <c r="E86" s="11" t="s">
        <v>278</v>
      </c>
      <c r="F86" s="12" t="s">
        <v>300</v>
      </c>
      <c r="G86" s="13" t="s">
        <v>301</v>
      </c>
      <c r="H86" s="14"/>
      <c r="I86" s="14">
        <f t="shared" si="2"/>
        <v>64.46</v>
      </c>
      <c r="J86" s="14">
        <f t="shared" si="3"/>
        <v>38.68</v>
      </c>
      <c r="K86" s="12">
        <v>10</v>
      </c>
      <c r="L86" s="18">
        <v>44408</v>
      </c>
      <c r="M86" s="19"/>
    </row>
    <row r="87" spans="1:13" s="1" customFormat="1" ht="21.75" customHeight="1">
      <c r="A87" s="10">
        <v>84</v>
      </c>
      <c r="B87" s="11" t="s">
        <v>302</v>
      </c>
      <c r="C87" s="11" t="s">
        <v>16</v>
      </c>
      <c r="D87" s="11" t="s">
        <v>277</v>
      </c>
      <c r="E87" s="11" t="s">
        <v>278</v>
      </c>
      <c r="F87" s="12" t="s">
        <v>303</v>
      </c>
      <c r="G87" s="13" t="s">
        <v>304</v>
      </c>
      <c r="H87" s="14"/>
      <c r="I87" s="14">
        <f t="shared" si="2"/>
        <v>64.22</v>
      </c>
      <c r="J87" s="14">
        <f t="shared" si="3"/>
        <v>38.53</v>
      </c>
      <c r="K87" s="12">
        <v>11</v>
      </c>
      <c r="L87" s="18">
        <v>44408</v>
      </c>
      <c r="M87" s="19"/>
    </row>
    <row r="88" spans="1:13" s="1" customFormat="1" ht="21.75" customHeight="1">
      <c r="A88" s="10">
        <v>85</v>
      </c>
      <c r="B88" s="11" t="s">
        <v>305</v>
      </c>
      <c r="C88" s="11" t="s">
        <v>16</v>
      </c>
      <c r="D88" s="11" t="s">
        <v>277</v>
      </c>
      <c r="E88" s="11" t="s">
        <v>278</v>
      </c>
      <c r="F88" s="12" t="s">
        <v>306</v>
      </c>
      <c r="G88" s="13" t="s">
        <v>307</v>
      </c>
      <c r="H88" s="14"/>
      <c r="I88" s="14">
        <f t="shared" si="2"/>
        <v>63.54</v>
      </c>
      <c r="J88" s="14">
        <f t="shared" si="3"/>
        <v>38.12</v>
      </c>
      <c r="K88" s="12">
        <v>12</v>
      </c>
      <c r="L88" s="18">
        <v>44408</v>
      </c>
      <c r="M88" s="19"/>
    </row>
    <row r="89" spans="1:13" ht="21.75" customHeight="1">
      <c r="A89" s="10">
        <v>86</v>
      </c>
      <c r="B89" s="15" t="s">
        <v>308</v>
      </c>
      <c r="C89" s="15" t="s">
        <v>16</v>
      </c>
      <c r="D89" s="15" t="s">
        <v>277</v>
      </c>
      <c r="E89" s="15" t="s">
        <v>278</v>
      </c>
      <c r="F89" s="12" t="s">
        <v>309</v>
      </c>
      <c r="G89" s="21" t="s">
        <v>310</v>
      </c>
      <c r="H89" s="21"/>
      <c r="I89" s="21">
        <f t="shared" si="2"/>
        <v>61.94</v>
      </c>
      <c r="J89" s="21">
        <f t="shared" si="3"/>
        <v>37.16</v>
      </c>
      <c r="K89" s="12">
        <v>14</v>
      </c>
      <c r="L89" s="18">
        <v>44408</v>
      </c>
      <c r="M89" s="19"/>
    </row>
  </sheetData>
  <sheetProtection/>
  <autoFilter ref="A3:M89"/>
  <mergeCells count="2">
    <mergeCell ref="A1:B1"/>
    <mergeCell ref="A2:M2"/>
  </mergeCells>
  <printOptions horizontalCentered="1"/>
  <pageMargins left="0.3541666666666667" right="0.3541666666666667" top="0.5152777777777777" bottom="0.43680555555555556" header="0.22777777777777777" footer="0.03888888888888889"/>
  <pageSetup fitToHeight="100" horizontalDpi="600" verticalDpi="600" orientation="portrait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2021-07-05T07:21:35Z</cp:lastPrinted>
  <dcterms:created xsi:type="dcterms:W3CDTF">2020-07-03T05:41:00Z</dcterms:created>
  <dcterms:modified xsi:type="dcterms:W3CDTF">2021-09-28T03:37:51Z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6EBDFC5D34D64BED82BC11343C68A7A5</vt:lpwstr>
  </property>
  <property fmtid="{D5CDD505-2E9C-101B-9397-08002B2CF9AE}" pid="4" name="KSOProductBuildV">
    <vt:lpwstr>2052-11.1.0.10938</vt:lpwstr>
  </property>
</Properties>
</file>