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<sst xmlns="http://schemas.openxmlformats.org/spreadsheetml/2006/main" count="34" uniqueCount="25">
  <si>
    <t>内江市老年大学公开考调工作人员
总成绩及排名</t>
  </si>
  <si>
    <t>序号</t>
  </si>
  <si>
    <t>姓名</t>
  </si>
  <si>
    <t>身份证号</t>
  </si>
  <si>
    <t>性别</t>
  </si>
  <si>
    <t>报考单位</t>
  </si>
  <si>
    <t>主管单位</t>
  </si>
  <si>
    <t>报考岗位</t>
  </si>
  <si>
    <t>笔试成绩</t>
  </si>
  <si>
    <t>面试成绩</t>
  </si>
  <si>
    <t>总成绩</t>
  </si>
  <si>
    <t>拟聘岗位排名</t>
  </si>
  <si>
    <t>折合后笔试成绩</t>
  </si>
  <si>
    <t>折合后面试成绩</t>
  </si>
  <si>
    <t>刘晓娟</t>
  </si>
  <si>
    <t>511011198511015383</t>
  </si>
  <si>
    <t>女</t>
  </si>
  <si>
    <t>内江市老年大学</t>
  </si>
  <si>
    <t>内江市民政局</t>
  </si>
  <si>
    <t>工作人员</t>
  </si>
  <si>
    <t>王诗文</t>
  </si>
  <si>
    <t>511112198901094525</t>
  </si>
  <si>
    <t>郑  睿</t>
  </si>
  <si>
    <t>511002198608280611</t>
  </si>
  <si>
    <t>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</si>
</sst>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6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name val="Arial"/>
      <family val="2"/>
    </font>
    <font>
      <sz val="11"/>
      <color indexed="4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SheetLayoutView="100" workbookViewId="0" topLeftCell="A1">
      <selection activeCell="O5" sqref="O5"/>
    </sheetView>
  </sheetViews>
  <sheetFormatPr defaultColWidth="9.00390625" defaultRowHeight="14.25"/>
  <cols>
    <col min="1" max="1" width="6.50390625" style="0" customWidth="1"/>
    <col min="2" max="2" width="8.50390625" style="4" customWidth="1"/>
    <col min="3" max="3" width="19.75390625" style="4" customWidth="1"/>
    <col min="4" max="4" width="6.375" style="4" customWidth="1"/>
    <col min="5" max="5" width="10.00390625" style="4" customWidth="1"/>
    <col min="6" max="6" width="9.875" style="4" customWidth="1"/>
    <col min="7" max="7" width="10.00390625" style="4" customWidth="1"/>
    <col min="8" max="13" width="8.375" style="4" customWidth="1"/>
  </cols>
  <sheetData>
    <row r="1" spans="1:13" ht="90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30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7"/>
      <c r="J2" s="7" t="s">
        <v>9</v>
      </c>
      <c r="K2" s="17"/>
      <c r="L2" s="7" t="s">
        <v>10</v>
      </c>
      <c r="M2" s="18" t="s">
        <v>11</v>
      </c>
    </row>
    <row r="3" spans="1:13" s="1" customFormat="1" ht="48" customHeight="1">
      <c r="A3" s="8"/>
      <c r="B3" s="7"/>
      <c r="C3" s="7"/>
      <c r="D3" s="7"/>
      <c r="E3" s="7"/>
      <c r="F3" s="7"/>
      <c r="G3" s="7"/>
      <c r="H3" s="9" t="s">
        <v>8</v>
      </c>
      <c r="I3" s="9" t="s">
        <v>12</v>
      </c>
      <c r="J3" s="9" t="s">
        <v>9</v>
      </c>
      <c r="K3" s="9" t="s">
        <v>13</v>
      </c>
      <c r="L3" s="7"/>
      <c r="M3" s="19"/>
    </row>
    <row r="4" spans="1:13" s="2" customFormat="1" ht="66" customHeight="1">
      <c r="A4" s="10">
        <v>1</v>
      </c>
      <c r="B4" s="11" t="s">
        <v>14</v>
      </c>
      <c r="C4" s="12" t="s">
        <v>15</v>
      </c>
      <c r="D4" s="13" t="s">
        <v>16</v>
      </c>
      <c r="E4" s="13" t="s">
        <v>17</v>
      </c>
      <c r="F4" s="13" t="s">
        <v>18</v>
      </c>
      <c r="G4" s="13" t="s">
        <v>19</v>
      </c>
      <c r="H4" s="14">
        <v>69.5</v>
      </c>
      <c r="I4" s="14">
        <f>H4*0.5</f>
        <v>34.75</v>
      </c>
      <c r="J4" s="14">
        <v>86</v>
      </c>
      <c r="K4" s="14">
        <f>J4*0.5</f>
        <v>43</v>
      </c>
      <c r="L4" s="14">
        <f>I4+K4</f>
        <v>77.75</v>
      </c>
      <c r="M4" s="20">
        <v>1</v>
      </c>
    </row>
    <row r="5" spans="1:13" s="2" customFormat="1" ht="66" customHeight="1">
      <c r="A5" s="10">
        <v>2</v>
      </c>
      <c r="B5" s="15" t="s">
        <v>20</v>
      </c>
      <c r="C5" s="12" t="s">
        <v>21</v>
      </c>
      <c r="D5" s="13" t="s">
        <v>16</v>
      </c>
      <c r="E5" s="13" t="s">
        <v>17</v>
      </c>
      <c r="F5" s="13" t="s">
        <v>18</v>
      </c>
      <c r="G5" s="13" t="s">
        <v>19</v>
      </c>
      <c r="H5" s="14">
        <v>57.5</v>
      </c>
      <c r="I5" s="14">
        <f>H5*0.5</f>
        <v>28.75</v>
      </c>
      <c r="J5" s="14">
        <v>85.4</v>
      </c>
      <c r="K5" s="14">
        <f>J5*0.5</f>
        <v>42.7</v>
      </c>
      <c r="L5" s="14">
        <f>I5+K5</f>
        <v>71.45</v>
      </c>
      <c r="M5" s="20">
        <v>2</v>
      </c>
    </row>
    <row r="6" spans="1:13" s="3" customFormat="1" ht="66" customHeight="1">
      <c r="A6" s="10">
        <v>3</v>
      </c>
      <c r="B6" s="13" t="s">
        <v>22</v>
      </c>
      <c r="C6" s="21" t="s">
        <v>23</v>
      </c>
      <c r="D6" s="16" t="s">
        <v>24</v>
      </c>
      <c r="E6" s="13" t="s">
        <v>17</v>
      </c>
      <c r="F6" s="13" t="s">
        <v>18</v>
      </c>
      <c r="G6" s="13" t="s">
        <v>19</v>
      </c>
      <c r="H6" s="14">
        <v>54.5</v>
      </c>
      <c r="I6" s="14">
        <f>H6*0.5</f>
        <v>27.25</v>
      </c>
      <c r="J6" s="14">
        <v>79.76</v>
      </c>
      <c r="K6" s="14">
        <f>J6*0.5</f>
        <v>39.88</v>
      </c>
      <c r="L6" s="14">
        <f>I6+K6</f>
        <v>67.13</v>
      </c>
      <c r="M6" s="16">
        <v>3</v>
      </c>
    </row>
    <row r="7" ht="66" customHeight="1"/>
  </sheetData>
  <sheetProtection/>
  <mergeCells count="12">
    <mergeCell ref="A1:M1"/>
    <mergeCell ref="H2:I2"/>
    <mergeCell ref="J2:K2"/>
    <mergeCell ref="A2:A3"/>
    <mergeCell ref="B2:B3"/>
    <mergeCell ref="C2:C3"/>
    <mergeCell ref="D2:D3"/>
    <mergeCell ref="E2:E3"/>
    <mergeCell ref="F2:F3"/>
    <mergeCell ref="G2:G3"/>
    <mergeCell ref="L2:L3"/>
    <mergeCell ref="M2:M3"/>
  </mergeCells>
  <printOptions/>
  <pageMargins left="0.7868055555555555" right="0.5548611111111111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2020-07-20T01:48:15Z</dcterms:created>
  <dcterms:modified xsi:type="dcterms:W3CDTF">2021-09-15T08:47:41Z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</Properties>
</file>