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公招" sheetId="1" r:id="rId1"/>
  </sheets>
  <definedNames>
    <definedName name="_xlnm.Print_Titles" localSheetId="0">'公招'!$2:$2</definedName>
  </definedNames>
  <calcPr fullCalcOnLoad="1"/>
</workbook>
</file>

<file path=xl/sharedStrings.xml><?xml version="1.0" encoding="utf-8"?>
<sst xmlns="http://schemas.openxmlformats.org/spreadsheetml/2006/main" count="103" uniqueCount="75">
  <si>
    <t>姓名</t>
  </si>
  <si>
    <t>报考单位</t>
  </si>
  <si>
    <t>报考岗位</t>
  </si>
  <si>
    <t>准考证号</t>
  </si>
  <si>
    <t>岗位编码</t>
  </si>
  <si>
    <t>笔试
总成绩</t>
  </si>
  <si>
    <t>笔试排名</t>
  </si>
  <si>
    <t>笔试折合成绩</t>
  </si>
  <si>
    <t>面试成绩</t>
  </si>
  <si>
    <t>面试折合成绩</t>
  </si>
  <si>
    <t>笔面试总成绩</t>
  </si>
  <si>
    <t>总排名</t>
  </si>
  <si>
    <t>康文明</t>
  </si>
  <si>
    <t>自贡市自流井区荣边镇中心小学校</t>
  </si>
  <si>
    <t>学前教育</t>
  </si>
  <si>
    <t>5010121111729</t>
  </si>
  <si>
    <t>206011</t>
  </si>
  <si>
    <t>李芳</t>
  </si>
  <si>
    <t>5010121111801</t>
  </si>
  <si>
    <t>李玉玲</t>
  </si>
  <si>
    <t>自贡市自流井区第一幼儿园</t>
  </si>
  <si>
    <t>5010121111907</t>
  </si>
  <si>
    <t>207011</t>
  </si>
  <si>
    <t>兰传惠</t>
  </si>
  <si>
    <t>5010121111821</t>
  </si>
  <si>
    <t>李薇</t>
  </si>
  <si>
    <t>5010121111822</t>
  </si>
  <si>
    <t>李红妍</t>
  </si>
  <si>
    <t>自贡市自流井区檀木林幼儿园</t>
  </si>
  <si>
    <t>5010121112007</t>
  </si>
  <si>
    <t>208011</t>
  </si>
  <si>
    <t>肖琴</t>
  </si>
  <si>
    <t>5010121112012</t>
  </si>
  <si>
    <t>张迪雅</t>
  </si>
  <si>
    <t>5010121111917</t>
  </si>
  <si>
    <t>黄娟</t>
  </si>
  <si>
    <t>自贡市市级机关幼儿园</t>
  </si>
  <si>
    <t>5010121112017</t>
  </si>
  <si>
    <t>209011</t>
  </si>
  <si>
    <t>彭丽平</t>
  </si>
  <si>
    <t>5010121112105</t>
  </si>
  <si>
    <t>廖婷玉</t>
  </si>
  <si>
    <t>5010121112120</t>
  </si>
  <si>
    <t>自贡市第二十二中学校</t>
  </si>
  <si>
    <t>高中生物</t>
  </si>
  <si>
    <t>5010121111423</t>
  </si>
  <si>
    <t>201011</t>
  </si>
  <si>
    <t>钟倩</t>
  </si>
  <si>
    <t>自贡市自流井区舒坪小学校、四川省自贡市第三十五中学校</t>
  </si>
  <si>
    <t>小学数学</t>
  </si>
  <si>
    <t>5010121111516</t>
  </si>
  <si>
    <t>203011</t>
  </si>
  <si>
    <t>邹修英</t>
  </si>
  <si>
    <t>5010121111513</t>
  </si>
  <si>
    <t>曾雨曦</t>
  </si>
  <si>
    <t>自贡市自流井区舒坪小学校</t>
  </si>
  <si>
    <t>小学语文</t>
  </si>
  <si>
    <t>5010121111501</t>
  </si>
  <si>
    <t>202011</t>
  </si>
  <si>
    <t>张小音</t>
  </si>
  <si>
    <t>自贡市特殊教育学校</t>
  </si>
  <si>
    <t>培智语文</t>
  </si>
  <si>
    <t>5010121111703</t>
  </si>
  <si>
    <t>205011</t>
  </si>
  <si>
    <t>古小琮</t>
  </si>
  <si>
    <t>自贡市自流井区鸿鹤小学校</t>
  </si>
  <si>
    <t>小学美术</t>
  </si>
  <si>
    <t>5010121111603</t>
  </si>
  <si>
    <t>204011</t>
  </si>
  <si>
    <t>尹雪苏</t>
  </si>
  <si>
    <t>体育</t>
  </si>
  <si>
    <t>5010121111721</t>
  </si>
  <si>
    <t>205021</t>
  </si>
  <si>
    <t>2021年上半年自流井区事业单位公开考试聘用教师进入体检人员名单</t>
  </si>
  <si>
    <t>何欣羽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</si>
</sst>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3" fillId="33" borderId="9" xfId="0" applyFont="1" applyFill="1" applyBorder="1" applyAlignment="1">
      <alignment horizontal="center" vertical="center" wrapText="1"/>
    </xf>
    <xf numFmtId="0" fontId="33" fillId="33" borderId="9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5" xfId="40"/>
    <cellStyle name="常规 3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zoomScalePageLayoutView="0" workbookViewId="0" topLeftCell="A1">
      <selection activeCell="O6" sqref="O6"/>
    </sheetView>
  </sheetViews>
  <sheetFormatPr defaultColWidth="9.140625" defaultRowHeight="15"/>
  <cols>
    <col min="1" max="1" width="9.00390625" style="9" bestFit="1" customWidth="1"/>
    <col min="2" max="2" width="26.140625" style="9" customWidth="1"/>
    <col min="3" max="3" width="11.421875" style="9" customWidth="1"/>
    <col min="4" max="4" width="15.00390625" style="9" customWidth="1"/>
    <col min="5" max="5" width="8.00390625" style="9" customWidth="1"/>
    <col min="6" max="6" width="6.57421875" style="9" customWidth="1"/>
    <col min="7" max="7" width="6.421875" style="9" customWidth="1"/>
    <col min="8" max="8" width="9.00390625" style="9" bestFit="1" customWidth="1"/>
    <col min="9" max="16384" width="9.00390625" style="9" customWidth="1"/>
  </cols>
  <sheetData>
    <row r="1" spans="1:12" s="2" customFormat="1" ht="27.7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" customFormat="1" ht="27.7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ht="24.75" customHeight="1">
      <c r="A3" s="6" t="s">
        <v>74</v>
      </c>
      <c r="B3" s="15" t="s">
        <v>43</v>
      </c>
      <c r="C3" s="15" t="s">
        <v>44</v>
      </c>
      <c r="D3" s="6" t="s">
        <v>45</v>
      </c>
      <c r="E3" s="7" t="s">
        <v>46</v>
      </c>
      <c r="F3" s="6">
        <v>78</v>
      </c>
      <c r="G3" s="6">
        <v>1</v>
      </c>
      <c r="H3" s="8">
        <f aca="true" t="shared" si="0" ref="H3:H14">F3*0.5</f>
        <v>39</v>
      </c>
      <c r="I3" s="8">
        <v>81.6</v>
      </c>
      <c r="J3" s="8">
        <f aca="true" t="shared" si="1" ref="J3:J9">I3*0.5</f>
        <v>40.8</v>
      </c>
      <c r="K3" s="8">
        <f aca="true" t="shared" si="2" ref="K3:K9">H3+J3</f>
        <v>79.8</v>
      </c>
      <c r="L3" s="8">
        <v>1</v>
      </c>
    </row>
    <row r="4" spans="1:12" ht="24.75" customHeight="1">
      <c r="A4" s="6" t="s">
        <v>54</v>
      </c>
      <c r="B4" s="15" t="s">
        <v>55</v>
      </c>
      <c r="C4" s="15" t="s">
        <v>56</v>
      </c>
      <c r="D4" s="6" t="s">
        <v>57</v>
      </c>
      <c r="E4" s="7" t="s">
        <v>58</v>
      </c>
      <c r="F4" s="6">
        <v>77</v>
      </c>
      <c r="G4" s="6">
        <v>1</v>
      </c>
      <c r="H4" s="8">
        <f t="shared" si="0"/>
        <v>38.5</v>
      </c>
      <c r="I4" s="8">
        <v>83.4</v>
      </c>
      <c r="J4" s="8">
        <f t="shared" si="1"/>
        <v>41.7</v>
      </c>
      <c r="K4" s="8">
        <f t="shared" si="2"/>
        <v>80.2</v>
      </c>
      <c r="L4" s="8">
        <v>1</v>
      </c>
    </row>
    <row r="5" spans="1:12" s="13" customFormat="1" ht="24.75" customHeight="1">
      <c r="A5" s="10" t="s">
        <v>52</v>
      </c>
      <c r="B5" s="16" t="s">
        <v>48</v>
      </c>
      <c r="C5" s="16" t="s">
        <v>49</v>
      </c>
      <c r="D5" s="10" t="s">
        <v>53</v>
      </c>
      <c r="E5" s="11" t="s">
        <v>51</v>
      </c>
      <c r="F5" s="10">
        <v>79</v>
      </c>
      <c r="G5" s="10">
        <v>2</v>
      </c>
      <c r="H5" s="8">
        <f t="shared" si="0"/>
        <v>39.5</v>
      </c>
      <c r="I5" s="12">
        <v>79.1</v>
      </c>
      <c r="J5" s="8">
        <f t="shared" si="1"/>
        <v>39.55</v>
      </c>
      <c r="K5" s="8">
        <f t="shared" si="2"/>
        <v>79.05</v>
      </c>
      <c r="L5" s="12">
        <v>1</v>
      </c>
    </row>
    <row r="6" spans="1:12" s="13" customFormat="1" ht="24.75" customHeight="1">
      <c r="A6" s="10" t="s">
        <v>47</v>
      </c>
      <c r="B6" s="16" t="s">
        <v>48</v>
      </c>
      <c r="C6" s="16" t="s">
        <v>49</v>
      </c>
      <c r="D6" s="10" t="s">
        <v>50</v>
      </c>
      <c r="E6" s="11" t="s">
        <v>51</v>
      </c>
      <c r="F6" s="10">
        <v>79.5</v>
      </c>
      <c r="G6" s="10">
        <v>1</v>
      </c>
      <c r="H6" s="8">
        <f t="shared" si="0"/>
        <v>39.75</v>
      </c>
      <c r="I6" s="12">
        <v>78.4</v>
      </c>
      <c r="J6" s="8">
        <f t="shared" si="1"/>
        <v>39.2</v>
      </c>
      <c r="K6" s="8">
        <f t="shared" si="2"/>
        <v>78.95</v>
      </c>
      <c r="L6" s="12">
        <v>2</v>
      </c>
    </row>
    <row r="7" spans="1:12" ht="24.75" customHeight="1">
      <c r="A7" s="6" t="s">
        <v>64</v>
      </c>
      <c r="B7" s="15" t="s">
        <v>65</v>
      </c>
      <c r="C7" s="15" t="s">
        <v>66</v>
      </c>
      <c r="D7" s="6" t="s">
        <v>67</v>
      </c>
      <c r="E7" s="7" t="s">
        <v>68</v>
      </c>
      <c r="F7" s="6">
        <v>72</v>
      </c>
      <c r="G7" s="6">
        <v>1</v>
      </c>
      <c r="H7" s="8">
        <f t="shared" si="0"/>
        <v>36</v>
      </c>
      <c r="I7" s="8">
        <v>82.6</v>
      </c>
      <c r="J7" s="8">
        <f t="shared" si="1"/>
        <v>41.3</v>
      </c>
      <c r="K7" s="8">
        <f t="shared" si="2"/>
        <v>77.3</v>
      </c>
      <c r="L7" s="8">
        <v>1</v>
      </c>
    </row>
    <row r="8" spans="1:12" ht="24.75" customHeight="1">
      <c r="A8" s="6" t="s">
        <v>59</v>
      </c>
      <c r="B8" s="15" t="s">
        <v>60</v>
      </c>
      <c r="C8" s="15" t="s">
        <v>61</v>
      </c>
      <c r="D8" s="6" t="s">
        <v>62</v>
      </c>
      <c r="E8" s="7" t="s">
        <v>63</v>
      </c>
      <c r="F8" s="6">
        <v>79</v>
      </c>
      <c r="G8" s="6">
        <v>1</v>
      </c>
      <c r="H8" s="8">
        <f t="shared" si="0"/>
        <v>39.5</v>
      </c>
      <c r="I8" s="8">
        <v>82.7</v>
      </c>
      <c r="J8" s="8">
        <f t="shared" si="1"/>
        <v>41.35</v>
      </c>
      <c r="K8" s="8">
        <f t="shared" si="2"/>
        <v>80.85</v>
      </c>
      <c r="L8" s="8">
        <v>1</v>
      </c>
    </row>
    <row r="9" spans="1:12" ht="24.75" customHeight="1">
      <c r="A9" s="6" t="s">
        <v>69</v>
      </c>
      <c r="B9" s="15" t="s">
        <v>60</v>
      </c>
      <c r="C9" s="15" t="s">
        <v>70</v>
      </c>
      <c r="D9" s="6" t="s">
        <v>71</v>
      </c>
      <c r="E9" s="7" t="s">
        <v>72</v>
      </c>
      <c r="F9" s="6">
        <v>82</v>
      </c>
      <c r="G9" s="6">
        <v>1</v>
      </c>
      <c r="H9" s="8">
        <f t="shared" si="0"/>
        <v>41</v>
      </c>
      <c r="I9" s="8">
        <v>80</v>
      </c>
      <c r="J9" s="8">
        <f t="shared" si="1"/>
        <v>40</v>
      </c>
      <c r="K9" s="8">
        <f t="shared" si="2"/>
        <v>81</v>
      </c>
      <c r="L9" s="8">
        <v>1</v>
      </c>
    </row>
    <row r="10" spans="1:12" ht="24.75" customHeight="1">
      <c r="A10" s="6" t="s">
        <v>12</v>
      </c>
      <c r="B10" s="15" t="s">
        <v>13</v>
      </c>
      <c r="C10" s="15" t="s">
        <v>14</v>
      </c>
      <c r="D10" s="6" t="s">
        <v>15</v>
      </c>
      <c r="E10" s="7" t="s">
        <v>16</v>
      </c>
      <c r="F10" s="6">
        <v>74</v>
      </c>
      <c r="G10" s="6">
        <v>1</v>
      </c>
      <c r="H10" s="8">
        <f t="shared" si="0"/>
        <v>37</v>
      </c>
      <c r="I10" s="8">
        <v>75.4</v>
      </c>
      <c r="J10" s="8">
        <f aca="true" t="shared" si="3" ref="J10:J20">I10*0.5</f>
        <v>37.7</v>
      </c>
      <c r="K10" s="8">
        <f aca="true" t="shared" si="4" ref="K10:K20">H10+J10</f>
        <v>74.7</v>
      </c>
      <c r="L10" s="8">
        <v>1</v>
      </c>
    </row>
    <row r="11" spans="1:12" ht="24.75" customHeight="1">
      <c r="A11" s="6" t="s">
        <v>17</v>
      </c>
      <c r="B11" s="15" t="s">
        <v>13</v>
      </c>
      <c r="C11" s="15" t="s">
        <v>14</v>
      </c>
      <c r="D11" s="6" t="s">
        <v>18</v>
      </c>
      <c r="E11" s="7" t="s">
        <v>16</v>
      </c>
      <c r="F11" s="6">
        <v>66.5</v>
      </c>
      <c r="G11" s="6">
        <v>2</v>
      </c>
      <c r="H11" s="8">
        <f t="shared" si="0"/>
        <v>33.25</v>
      </c>
      <c r="I11" s="8">
        <v>82.36</v>
      </c>
      <c r="J11" s="8">
        <f t="shared" si="3"/>
        <v>41.18</v>
      </c>
      <c r="K11" s="8">
        <f t="shared" si="4"/>
        <v>74.43</v>
      </c>
      <c r="L11" s="8">
        <v>2</v>
      </c>
    </row>
    <row r="12" spans="1:12" ht="24.75" customHeight="1">
      <c r="A12" s="6" t="s">
        <v>19</v>
      </c>
      <c r="B12" s="15" t="s">
        <v>20</v>
      </c>
      <c r="C12" s="15" t="s">
        <v>14</v>
      </c>
      <c r="D12" s="6" t="s">
        <v>21</v>
      </c>
      <c r="E12" s="7" t="s">
        <v>22</v>
      </c>
      <c r="F12" s="6">
        <v>84.5</v>
      </c>
      <c r="G12" s="6">
        <v>1</v>
      </c>
      <c r="H12" s="8">
        <f t="shared" si="0"/>
        <v>42.25</v>
      </c>
      <c r="I12" s="8">
        <v>84.66</v>
      </c>
      <c r="J12" s="8">
        <f t="shared" si="3"/>
        <v>42.33</v>
      </c>
      <c r="K12" s="8">
        <f t="shared" si="4"/>
        <v>84.58</v>
      </c>
      <c r="L12" s="8">
        <v>1</v>
      </c>
    </row>
    <row r="13" spans="1:12" ht="24.75" customHeight="1">
      <c r="A13" s="6" t="s">
        <v>25</v>
      </c>
      <c r="B13" s="15" t="s">
        <v>20</v>
      </c>
      <c r="C13" s="15" t="s">
        <v>14</v>
      </c>
      <c r="D13" s="6" t="s">
        <v>26</v>
      </c>
      <c r="E13" s="7" t="s">
        <v>22</v>
      </c>
      <c r="F13" s="6">
        <v>76.5</v>
      </c>
      <c r="G13" s="6">
        <v>3</v>
      </c>
      <c r="H13" s="8">
        <f t="shared" si="0"/>
        <v>38.25</v>
      </c>
      <c r="I13" s="8">
        <v>85.3</v>
      </c>
      <c r="J13" s="8">
        <f t="shared" si="3"/>
        <v>42.65</v>
      </c>
      <c r="K13" s="8">
        <f t="shared" si="4"/>
        <v>80.9</v>
      </c>
      <c r="L13" s="8">
        <v>2</v>
      </c>
    </row>
    <row r="14" spans="1:12" ht="24.75" customHeight="1">
      <c r="A14" s="6" t="s">
        <v>23</v>
      </c>
      <c r="B14" s="15" t="s">
        <v>20</v>
      </c>
      <c r="C14" s="15" t="s">
        <v>14</v>
      </c>
      <c r="D14" s="6" t="s">
        <v>24</v>
      </c>
      <c r="E14" s="7" t="s">
        <v>22</v>
      </c>
      <c r="F14" s="6">
        <v>78</v>
      </c>
      <c r="G14" s="6">
        <v>2</v>
      </c>
      <c r="H14" s="8">
        <f t="shared" si="0"/>
        <v>39</v>
      </c>
      <c r="I14" s="8">
        <v>82.1</v>
      </c>
      <c r="J14" s="8">
        <f t="shared" si="3"/>
        <v>41.05</v>
      </c>
      <c r="K14" s="8">
        <f t="shared" si="4"/>
        <v>80.05</v>
      </c>
      <c r="L14" s="8">
        <v>3</v>
      </c>
    </row>
    <row r="15" spans="1:12" ht="24.75" customHeight="1">
      <c r="A15" s="6" t="s">
        <v>33</v>
      </c>
      <c r="B15" s="15" t="s">
        <v>28</v>
      </c>
      <c r="C15" s="15" t="s">
        <v>14</v>
      </c>
      <c r="D15" s="6" t="s">
        <v>34</v>
      </c>
      <c r="E15" s="7" t="s">
        <v>30</v>
      </c>
      <c r="F15" s="6">
        <v>73.5</v>
      </c>
      <c r="G15" s="6">
        <v>3</v>
      </c>
      <c r="H15" s="8">
        <f aca="true" t="shared" si="5" ref="H15:H20">F15*0.5</f>
        <v>36.75</v>
      </c>
      <c r="I15" s="8">
        <v>88.1</v>
      </c>
      <c r="J15" s="8">
        <f t="shared" si="3"/>
        <v>44.05</v>
      </c>
      <c r="K15" s="8">
        <f t="shared" si="4"/>
        <v>80.8</v>
      </c>
      <c r="L15" s="8">
        <v>1</v>
      </c>
    </row>
    <row r="16" spans="1:12" ht="24.75" customHeight="1">
      <c r="A16" s="6" t="s">
        <v>27</v>
      </c>
      <c r="B16" s="15" t="s">
        <v>28</v>
      </c>
      <c r="C16" s="15" t="s">
        <v>14</v>
      </c>
      <c r="D16" s="6" t="s">
        <v>29</v>
      </c>
      <c r="E16" s="7" t="s">
        <v>30</v>
      </c>
      <c r="F16" s="6">
        <v>76.5</v>
      </c>
      <c r="G16" s="6">
        <v>1</v>
      </c>
      <c r="H16" s="8">
        <f t="shared" si="5"/>
        <v>38.25</v>
      </c>
      <c r="I16" s="8">
        <v>78.16</v>
      </c>
      <c r="J16" s="8">
        <f t="shared" si="3"/>
        <v>39.08</v>
      </c>
      <c r="K16" s="8">
        <f t="shared" si="4"/>
        <v>77.33</v>
      </c>
      <c r="L16" s="8">
        <v>2</v>
      </c>
    </row>
    <row r="17" spans="1:12" ht="24.75" customHeight="1">
      <c r="A17" s="6" t="s">
        <v>31</v>
      </c>
      <c r="B17" s="15" t="s">
        <v>28</v>
      </c>
      <c r="C17" s="15" t="s">
        <v>14</v>
      </c>
      <c r="D17" s="6" t="s">
        <v>32</v>
      </c>
      <c r="E17" s="7" t="s">
        <v>30</v>
      </c>
      <c r="F17" s="6">
        <v>74.5</v>
      </c>
      <c r="G17" s="6">
        <v>2</v>
      </c>
      <c r="H17" s="8">
        <f t="shared" si="5"/>
        <v>37.25</v>
      </c>
      <c r="I17" s="8">
        <v>79.8</v>
      </c>
      <c r="J17" s="8">
        <f t="shared" si="3"/>
        <v>39.9</v>
      </c>
      <c r="K17" s="8">
        <f t="shared" si="4"/>
        <v>77.15</v>
      </c>
      <c r="L17" s="8">
        <v>3</v>
      </c>
    </row>
    <row r="18" spans="1:12" ht="24.75" customHeight="1">
      <c r="A18" s="6" t="s">
        <v>35</v>
      </c>
      <c r="B18" s="15" t="s">
        <v>36</v>
      </c>
      <c r="C18" s="15" t="s">
        <v>14</v>
      </c>
      <c r="D18" s="6" t="s">
        <v>37</v>
      </c>
      <c r="E18" s="7" t="s">
        <v>38</v>
      </c>
      <c r="F18" s="6">
        <v>84</v>
      </c>
      <c r="G18" s="6">
        <v>1</v>
      </c>
      <c r="H18" s="8">
        <f t="shared" si="5"/>
        <v>42</v>
      </c>
      <c r="I18" s="8">
        <v>81.1</v>
      </c>
      <c r="J18" s="8">
        <f t="shared" si="3"/>
        <v>40.55</v>
      </c>
      <c r="K18" s="8">
        <f t="shared" si="4"/>
        <v>82.55</v>
      </c>
      <c r="L18" s="8">
        <v>1</v>
      </c>
    </row>
    <row r="19" spans="1:12" ht="24.75" customHeight="1">
      <c r="A19" s="6" t="s">
        <v>41</v>
      </c>
      <c r="B19" s="15" t="s">
        <v>36</v>
      </c>
      <c r="C19" s="15" t="s">
        <v>14</v>
      </c>
      <c r="D19" s="6" t="s">
        <v>42</v>
      </c>
      <c r="E19" s="7" t="s">
        <v>38</v>
      </c>
      <c r="F19" s="6">
        <v>76</v>
      </c>
      <c r="G19" s="6">
        <v>3</v>
      </c>
      <c r="H19" s="8">
        <f t="shared" si="5"/>
        <v>38</v>
      </c>
      <c r="I19" s="8">
        <v>84.2</v>
      </c>
      <c r="J19" s="8">
        <f t="shared" si="3"/>
        <v>42.1</v>
      </c>
      <c r="K19" s="8">
        <f t="shared" si="4"/>
        <v>80.1</v>
      </c>
      <c r="L19" s="8">
        <v>2</v>
      </c>
    </row>
    <row r="20" spans="1:12" ht="24.75" customHeight="1">
      <c r="A20" s="6" t="s">
        <v>39</v>
      </c>
      <c r="B20" s="15" t="s">
        <v>36</v>
      </c>
      <c r="C20" s="15" t="s">
        <v>14</v>
      </c>
      <c r="D20" s="6" t="s">
        <v>40</v>
      </c>
      <c r="E20" s="7" t="s">
        <v>38</v>
      </c>
      <c r="F20" s="6">
        <v>77.5</v>
      </c>
      <c r="G20" s="6">
        <v>2</v>
      </c>
      <c r="H20" s="8">
        <f t="shared" si="5"/>
        <v>38.75</v>
      </c>
      <c r="I20" s="8">
        <v>82.2</v>
      </c>
      <c r="J20" s="8">
        <f t="shared" si="3"/>
        <v>41.1</v>
      </c>
      <c r="K20" s="8">
        <f t="shared" si="4"/>
        <v>79.85</v>
      </c>
      <c r="L20" s="8">
        <v>3</v>
      </c>
    </row>
    <row r="23" ht="13.5">
      <c r="E23" s="14"/>
    </row>
  </sheetData>
  <sheetProtection/>
  <mergeCells count="1">
    <mergeCell ref="A1:L1"/>
  </mergeCells>
  <printOptions/>
  <pageMargins left="0.7" right="0.7" top="0.75" bottom="0.75" header="0.3" footer="0.3"/>
  <pageSetup fitToHeight="0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2021-07-02T03:39:58Z</cp:lastPrinted>
  <dcterms:created xsi:type="dcterms:W3CDTF">2021-06-01T03:24:05Z</dcterms:created>
  <dcterms:modified xsi:type="dcterms:W3CDTF">2021-07-08T07:56:40Z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93A47B1EC46D4FB69F9F7DDA12120979</vt:lpwstr>
  </property>
  <property fmtid="{D5CDD505-2E9C-101B-9397-08002B2CF9AE}" pid="3" name="KSOProductBuildVer">
    <vt:lpwstr>2052-11.10.0</vt:lpwstr>
  </property>
  <property fmtid="{D5CDD505-2E9C-101B-9397-08002B2CF9AE}" pid="4" name="KSOReadingLayout">
    <vt:bool>true</vt:bool>
  </property>
</Properties>
</file>