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Sheet1!$A$2:$M$15</definedName>
  </definedNames>
  <calcPr calcId="124519"/>
</workbook>
</file>

<file path=xl/calcChain.xml><?xml version="1.0" encoding="utf-8"?>
<calcChain xmlns="http://schemas.openxmlformats.org/spreadsheetml/2006/main">
  <c r="K5" i="1"/>
  <c r="K7"/>
  <c r="K12"/>
  <c r="K13"/>
  <c r="K3"/>
  <c r="K6"/>
  <c r="K11"/>
  <c r="K8"/>
  <c r="K9"/>
  <c r="K10"/>
  <c r="K14"/>
  <c r="K15"/>
  <c r="K4"/>
</calcChain>
</file>

<file path=xl/sharedStrings.xml><?xml version="1.0" encoding="utf-8"?>
<sst xmlns="http://schemas.openxmlformats.org/spreadsheetml/2006/main" count="106" uniqueCount="66">
  <si>
    <t>川陕革命根据地万源保卫战战史陈列馆</t>
  </si>
  <si>
    <t>万沁雨</t>
  </si>
  <si>
    <t>511181********1123</t>
  </si>
  <si>
    <t>女</t>
  </si>
  <si>
    <t>本科</t>
  </si>
  <si>
    <t>政府序列事业单位</t>
  </si>
  <si>
    <t>万源市节能监察中心</t>
  </si>
  <si>
    <t>男</t>
  </si>
  <si>
    <t>张永锋</t>
  </si>
  <si>
    <t>513126********4417</t>
  </si>
  <si>
    <t>万源市房屋建筑及市政工程招标投标监督管理站</t>
  </si>
  <si>
    <t>李晓锦</t>
  </si>
  <si>
    <t>511681********408X</t>
  </si>
  <si>
    <t>万源市农业技术推广站</t>
  </si>
  <si>
    <t>513002********9815</t>
  </si>
  <si>
    <t>硕士研究生</t>
  </si>
  <si>
    <t>四川花萼山国家级自然保护区科教中心</t>
  </si>
  <si>
    <t>周俊宏</t>
  </si>
  <si>
    <t>513021********1383</t>
  </si>
  <si>
    <t>万源市城乡规划编制中心</t>
  </si>
  <si>
    <t>汪朋生</t>
  </si>
  <si>
    <t>513022********0019</t>
  </si>
  <si>
    <t>万源市房屋建筑及市政基础设施建设报建中心</t>
  </si>
  <si>
    <t>鲁金鑫</t>
  </si>
  <si>
    <t>513022********183X</t>
  </si>
  <si>
    <t>万源市政府信息公开管理中心</t>
  </si>
  <si>
    <t>500235********1598</t>
  </si>
  <si>
    <t>500382********2466</t>
  </si>
  <si>
    <t>鲜文君</t>
  </si>
  <si>
    <t>513022********2747</t>
  </si>
  <si>
    <t>吴章志</t>
  </si>
  <si>
    <t>513922********0012</t>
  </si>
  <si>
    <t>万源中学</t>
  </si>
  <si>
    <t>郭荣英</t>
  </si>
  <si>
    <t>513002********3967</t>
  </si>
  <si>
    <t>谢达雁</t>
  </si>
  <si>
    <t>513002********5438</t>
  </si>
  <si>
    <t>体检结果</t>
    <phoneticPr fontId="1" type="noConversion"/>
  </si>
  <si>
    <t>序号</t>
    <phoneticPr fontId="1" type="noConversion"/>
  </si>
  <si>
    <t>报考单位</t>
    <phoneticPr fontId="1" type="noConversion"/>
  </si>
  <si>
    <t>岗位编码</t>
    <phoneticPr fontId="1" type="noConversion"/>
  </si>
  <si>
    <t>姓名</t>
    <phoneticPr fontId="1" type="noConversion"/>
  </si>
  <si>
    <t>身份证号码</t>
    <phoneticPr fontId="1" type="noConversion"/>
  </si>
  <si>
    <t>性别</t>
    <phoneticPr fontId="1" type="noConversion"/>
  </si>
  <si>
    <t>学历</t>
    <phoneticPr fontId="1" type="noConversion"/>
  </si>
  <si>
    <t>管理归属</t>
    <phoneticPr fontId="1" type="noConversion"/>
  </si>
  <si>
    <t>实绩加分</t>
    <phoneticPr fontId="1" type="noConversion"/>
  </si>
  <si>
    <t>面谈成绩</t>
    <phoneticPr fontId="1" type="noConversion"/>
  </si>
  <si>
    <t>总成绩</t>
    <phoneticPr fontId="1" type="noConversion"/>
  </si>
  <si>
    <t>招聘数额</t>
    <phoneticPr fontId="1" type="noConversion"/>
  </si>
  <si>
    <t>排名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</si>
  <si>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</si>
  <si>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</si>
  <si>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</si>
  <si>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体检放弃(按规定递补）</t>
    <phoneticPr fontId="1" type="noConversion"/>
  </si>
  <si>
    <t>合格</t>
    <phoneticPr fontId="1" type="noConversion"/>
  </si>
  <si>
    <t>通知体检时放弃（已递补冉天）</t>
    <phoneticPr fontId="1" type="noConversion"/>
  </si>
  <si>
    <t>合格</t>
    <phoneticPr fontId="1" type="noConversion"/>
  </si>
  <si>
    <t>合格</t>
    <phoneticPr fontId="1" type="noConversion"/>
  </si>
  <si>
    <t>体检放弃（无人递补）</t>
    <phoneticPr fontId="1" type="noConversion"/>
  </si>
  <si>
    <t>合格</t>
    <phoneticPr fontId="1" type="noConversion"/>
  </si>
  <si>
    <t>合格</t>
    <phoneticPr fontId="1" type="noConversion"/>
  </si>
  <si>
    <t>冉  天</t>
    <phoneticPr fontId="1" type="noConversion"/>
  </si>
  <si>
    <t>罗  宇</t>
    <phoneticPr fontId="1" type="noConversion"/>
  </si>
  <si>
    <t>张  浪</t>
    <phoneticPr fontId="1" type="noConversion"/>
  </si>
  <si>
    <t>2021年““达州英才计划”引才行动报考万源市政府序列职位考生体检结果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</si>
</sst>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name val="方正小标宋_GBK"/>
      <charset val="134"/>
    </font>
    <font>
      <sz val="1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R5" sqref="R5"/>
    </sheetView>
  </sheetViews>
  <sheetFormatPr defaultColWidth="9" defaultRowHeight="13.5"/>
  <cols>
    <col min="1" max="1" width="3.875" style="1" customWidth="1"/>
    <col min="2" max="2" width="23.375" style="2" customWidth="1"/>
    <col min="3" max="3" width="10.875" style="1" customWidth="1"/>
    <col min="4" max="4" width="6.625" style="1" customWidth="1"/>
    <col min="5" max="5" width="16.625" style="3" customWidth="1"/>
    <col min="6" max="6" width="4.5" style="1" customWidth="1"/>
    <col min="7" max="7" width="5.75" style="3" customWidth="1"/>
    <col min="8" max="8" width="14.625" style="3" customWidth="1"/>
    <col min="9" max="9" width="5.625" style="3" customWidth="1"/>
    <col min="10" max="10" width="11.125" style="3" customWidth="1"/>
    <col min="11" max="12" width="8.625" style="3" customWidth="1"/>
    <col min="13" max="13" width="7.375" style="3" customWidth="1"/>
    <col min="14" max="14" width="14.75" style="5" customWidth="1"/>
    <col min="15" max="16384" width="9" style="1"/>
  </cols>
  <sheetData>
    <row r="1" spans="1:14" ht="29.25" customHeight="1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7.75" customHeight="1">
      <c r="A2" s="6" t="s">
        <v>38</v>
      </c>
      <c r="B2" s="6" t="s">
        <v>39</v>
      </c>
      <c r="C2" s="6" t="s">
        <v>40</v>
      </c>
      <c r="D2" s="6" t="s">
        <v>41</v>
      </c>
      <c r="E2" s="6" t="s">
        <v>42</v>
      </c>
      <c r="F2" s="6" t="s">
        <v>43</v>
      </c>
      <c r="G2" s="6" t="s">
        <v>44</v>
      </c>
      <c r="H2" s="6" t="s">
        <v>45</v>
      </c>
      <c r="I2" s="6" t="s">
        <v>46</v>
      </c>
      <c r="J2" s="6" t="s">
        <v>47</v>
      </c>
      <c r="K2" s="6" t="s">
        <v>48</v>
      </c>
      <c r="L2" s="6" t="s">
        <v>49</v>
      </c>
      <c r="M2" s="6" t="s">
        <v>50</v>
      </c>
      <c r="N2" s="6" t="s">
        <v>37</v>
      </c>
    </row>
    <row r="3" spans="1:14" s="4" customFormat="1" ht="30" customHeight="1">
      <c r="A3" s="7">
        <v>1</v>
      </c>
      <c r="B3" s="8" t="s">
        <v>19</v>
      </c>
      <c r="C3" s="7">
        <v>21011148</v>
      </c>
      <c r="D3" s="7" t="s">
        <v>20</v>
      </c>
      <c r="E3" s="9" t="s">
        <v>21</v>
      </c>
      <c r="F3" s="7" t="s">
        <v>7</v>
      </c>
      <c r="G3" s="9" t="s">
        <v>4</v>
      </c>
      <c r="H3" s="9" t="s">
        <v>5</v>
      </c>
      <c r="I3" s="9"/>
      <c r="J3" s="9">
        <v>83.88</v>
      </c>
      <c r="K3" s="9">
        <f t="shared" ref="K3:K5" si="0">I3+J3</f>
        <v>83.88</v>
      </c>
      <c r="L3" s="10">
        <v>1</v>
      </c>
      <c r="M3" s="7">
        <v>1</v>
      </c>
      <c r="N3" s="11" t="s">
        <v>51</v>
      </c>
    </row>
    <row r="4" spans="1:14" s="4" customFormat="1" ht="30" customHeight="1">
      <c r="A4" s="7">
        <v>2</v>
      </c>
      <c r="B4" s="8" t="s">
        <v>0</v>
      </c>
      <c r="C4" s="7">
        <v>21011149</v>
      </c>
      <c r="D4" s="7" t="s">
        <v>1</v>
      </c>
      <c r="E4" s="9" t="s">
        <v>2</v>
      </c>
      <c r="F4" s="7" t="s">
        <v>3</v>
      </c>
      <c r="G4" s="9" t="s">
        <v>4</v>
      </c>
      <c r="H4" s="9" t="s">
        <v>5</v>
      </c>
      <c r="I4" s="9"/>
      <c r="J4" s="9">
        <v>80.02</v>
      </c>
      <c r="K4" s="9">
        <f t="shared" si="0"/>
        <v>80.02</v>
      </c>
      <c r="L4" s="10">
        <v>1</v>
      </c>
      <c r="M4" s="7">
        <v>1</v>
      </c>
      <c r="N4" s="11" t="s">
        <v>52</v>
      </c>
    </row>
    <row r="5" spans="1:14" s="4" customFormat="1" ht="30" customHeight="1">
      <c r="A5" s="7">
        <v>3</v>
      </c>
      <c r="B5" s="8" t="s">
        <v>6</v>
      </c>
      <c r="C5" s="7">
        <v>21011150</v>
      </c>
      <c r="D5" s="7" t="s">
        <v>8</v>
      </c>
      <c r="E5" s="9" t="s">
        <v>9</v>
      </c>
      <c r="F5" s="7" t="s">
        <v>7</v>
      </c>
      <c r="G5" s="9" t="s">
        <v>4</v>
      </c>
      <c r="H5" s="9" t="s">
        <v>5</v>
      </c>
      <c r="I5" s="9"/>
      <c r="J5" s="9">
        <v>83.08</v>
      </c>
      <c r="K5" s="9">
        <f t="shared" si="0"/>
        <v>83.08</v>
      </c>
      <c r="L5" s="10">
        <v>1</v>
      </c>
      <c r="M5" s="7">
        <v>1</v>
      </c>
      <c r="N5" s="11" t="s">
        <v>53</v>
      </c>
    </row>
    <row r="6" spans="1:14" s="4" customFormat="1" ht="30" customHeight="1">
      <c r="A6" s="7">
        <v>4</v>
      </c>
      <c r="B6" s="8" t="s">
        <v>22</v>
      </c>
      <c r="C6" s="7">
        <v>21011151</v>
      </c>
      <c r="D6" s="7" t="s">
        <v>23</v>
      </c>
      <c r="E6" s="9" t="s">
        <v>24</v>
      </c>
      <c r="F6" s="7" t="s">
        <v>7</v>
      </c>
      <c r="G6" s="9" t="s">
        <v>4</v>
      </c>
      <c r="H6" s="9" t="s">
        <v>5</v>
      </c>
      <c r="I6" s="9"/>
      <c r="J6" s="9">
        <v>82.12</v>
      </c>
      <c r="K6" s="9">
        <f t="shared" ref="K6:K15" si="1">I6+J6</f>
        <v>82.12</v>
      </c>
      <c r="L6" s="10">
        <v>1</v>
      </c>
      <c r="M6" s="7">
        <v>1</v>
      </c>
      <c r="N6" s="11" t="s">
        <v>54</v>
      </c>
    </row>
    <row r="7" spans="1:14" s="4" customFormat="1" ht="30" customHeight="1">
      <c r="A7" s="7">
        <v>5</v>
      </c>
      <c r="B7" s="8" t="s">
        <v>10</v>
      </c>
      <c r="C7" s="7">
        <v>21011152</v>
      </c>
      <c r="D7" s="7" t="s">
        <v>11</v>
      </c>
      <c r="E7" s="9" t="s">
        <v>12</v>
      </c>
      <c r="F7" s="7" t="s">
        <v>3</v>
      </c>
      <c r="G7" s="9" t="s">
        <v>4</v>
      </c>
      <c r="H7" s="9" t="s">
        <v>5</v>
      </c>
      <c r="I7" s="9"/>
      <c r="J7" s="9">
        <v>79.88</v>
      </c>
      <c r="K7" s="9">
        <f t="shared" si="1"/>
        <v>79.88</v>
      </c>
      <c r="L7" s="10">
        <v>1</v>
      </c>
      <c r="M7" s="7">
        <v>1</v>
      </c>
      <c r="N7" s="11" t="s">
        <v>55</v>
      </c>
    </row>
    <row r="8" spans="1:14" s="4" customFormat="1" ht="30" customHeight="1">
      <c r="A8" s="7">
        <v>6</v>
      </c>
      <c r="B8" s="8" t="s">
        <v>25</v>
      </c>
      <c r="C8" s="7">
        <v>21011153</v>
      </c>
      <c r="D8" s="7" t="s">
        <v>63</v>
      </c>
      <c r="E8" s="9" t="s">
        <v>27</v>
      </c>
      <c r="F8" s="7" t="s">
        <v>3</v>
      </c>
      <c r="G8" s="9" t="s">
        <v>15</v>
      </c>
      <c r="H8" s="9" t="s">
        <v>5</v>
      </c>
      <c r="I8" s="9"/>
      <c r="J8" s="9">
        <v>81.16</v>
      </c>
      <c r="K8" s="9">
        <f t="shared" si="1"/>
        <v>81.16</v>
      </c>
      <c r="L8" s="12">
        <v>3</v>
      </c>
      <c r="M8" s="7">
        <v>1</v>
      </c>
      <c r="N8" s="11" t="s">
        <v>56</v>
      </c>
    </row>
    <row r="9" spans="1:14" s="4" customFormat="1" ht="30" customHeight="1">
      <c r="A9" s="7">
        <v>7</v>
      </c>
      <c r="B9" s="8" t="s">
        <v>25</v>
      </c>
      <c r="C9" s="7">
        <v>21011153</v>
      </c>
      <c r="D9" s="7" t="s">
        <v>28</v>
      </c>
      <c r="E9" s="9" t="s">
        <v>29</v>
      </c>
      <c r="F9" s="7" t="s">
        <v>3</v>
      </c>
      <c r="G9" s="9" t="s">
        <v>15</v>
      </c>
      <c r="H9" s="9" t="s">
        <v>5</v>
      </c>
      <c r="I9" s="9"/>
      <c r="J9" s="9">
        <v>80.16</v>
      </c>
      <c r="K9" s="9">
        <f t="shared" si="1"/>
        <v>80.16</v>
      </c>
      <c r="L9" s="13"/>
      <c r="M9" s="7">
        <v>2</v>
      </c>
      <c r="N9" s="11" t="s">
        <v>57</v>
      </c>
    </row>
    <row r="10" spans="1:14" s="4" customFormat="1" ht="30" customHeight="1">
      <c r="A10" s="7">
        <v>8</v>
      </c>
      <c r="B10" s="8" t="s">
        <v>25</v>
      </c>
      <c r="C10" s="7">
        <v>21011153</v>
      </c>
      <c r="D10" s="7" t="s">
        <v>30</v>
      </c>
      <c r="E10" s="9" t="s">
        <v>31</v>
      </c>
      <c r="F10" s="7" t="s">
        <v>7</v>
      </c>
      <c r="G10" s="9" t="s">
        <v>15</v>
      </c>
      <c r="H10" s="9" t="s">
        <v>5</v>
      </c>
      <c r="I10" s="9">
        <v>0.83</v>
      </c>
      <c r="J10" s="9">
        <v>79.319999999999993</v>
      </c>
      <c r="K10" s="9">
        <f t="shared" si="1"/>
        <v>80.149999999999991</v>
      </c>
      <c r="L10" s="13"/>
      <c r="M10" s="7">
        <v>3</v>
      </c>
      <c r="N10" s="11" t="s">
        <v>58</v>
      </c>
    </row>
    <row r="11" spans="1:14" s="4" customFormat="1" ht="30" customHeight="1">
      <c r="A11" s="7">
        <v>9</v>
      </c>
      <c r="B11" s="8" t="s">
        <v>25</v>
      </c>
      <c r="C11" s="7">
        <v>21011153</v>
      </c>
      <c r="D11" s="7" t="s">
        <v>62</v>
      </c>
      <c r="E11" s="9" t="s">
        <v>26</v>
      </c>
      <c r="F11" s="7" t="s">
        <v>7</v>
      </c>
      <c r="G11" s="9" t="s">
        <v>15</v>
      </c>
      <c r="H11" s="9" t="s">
        <v>5</v>
      </c>
      <c r="I11" s="9"/>
      <c r="J11" s="9">
        <v>79.680000000000007</v>
      </c>
      <c r="K11" s="9">
        <f t="shared" si="1"/>
        <v>79.680000000000007</v>
      </c>
      <c r="L11" s="13"/>
      <c r="M11" s="7">
        <v>4</v>
      </c>
      <c r="N11" s="11" t="s">
        <v>58</v>
      </c>
    </row>
    <row r="12" spans="1:14" s="4" customFormat="1" ht="30" customHeight="1">
      <c r="A12" s="7">
        <v>10</v>
      </c>
      <c r="B12" s="8" t="s">
        <v>13</v>
      </c>
      <c r="C12" s="7">
        <v>21011158</v>
      </c>
      <c r="D12" s="7" t="s">
        <v>64</v>
      </c>
      <c r="E12" s="9" t="s">
        <v>14</v>
      </c>
      <c r="F12" s="7" t="s">
        <v>7</v>
      </c>
      <c r="G12" s="9" t="s">
        <v>15</v>
      </c>
      <c r="H12" s="9" t="s">
        <v>5</v>
      </c>
      <c r="I12" s="9">
        <v>3</v>
      </c>
      <c r="J12" s="9">
        <v>78.34</v>
      </c>
      <c r="K12" s="9">
        <f t="shared" si="1"/>
        <v>81.34</v>
      </c>
      <c r="L12" s="10">
        <v>1</v>
      </c>
      <c r="M12" s="7">
        <v>1</v>
      </c>
      <c r="N12" s="11" t="s">
        <v>58</v>
      </c>
    </row>
    <row r="13" spans="1:14" s="4" customFormat="1" ht="30" customHeight="1">
      <c r="A13" s="7">
        <v>11</v>
      </c>
      <c r="B13" s="8" t="s">
        <v>16</v>
      </c>
      <c r="C13" s="7">
        <v>21011159</v>
      </c>
      <c r="D13" s="7" t="s">
        <v>17</v>
      </c>
      <c r="E13" s="9" t="s">
        <v>18</v>
      </c>
      <c r="F13" s="7" t="s">
        <v>3</v>
      </c>
      <c r="G13" s="9" t="s">
        <v>15</v>
      </c>
      <c r="H13" s="9" t="s">
        <v>5</v>
      </c>
      <c r="I13" s="9">
        <v>2</v>
      </c>
      <c r="J13" s="9">
        <v>76</v>
      </c>
      <c r="K13" s="9">
        <f t="shared" si="1"/>
        <v>78</v>
      </c>
      <c r="L13" s="9">
        <v>1</v>
      </c>
      <c r="M13" s="7">
        <v>1</v>
      </c>
      <c r="N13" s="11" t="s">
        <v>59</v>
      </c>
    </row>
    <row r="14" spans="1:14" s="4" customFormat="1" ht="30" customHeight="1">
      <c r="A14" s="7">
        <v>12</v>
      </c>
      <c r="B14" s="8" t="s">
        <v>32</v>
      </c>
      <c r="C14" s="7">
        <v>21011166</v>
      </c>
      <c r="D14" s="7" t="s">
        <v>33</v>
      </c>
      <c r="E14" s="9" t="s">
        <v>34</v>
      </c>
      <c r="F14" s="7" t="s">
        <v>3</v>
      </c>
      <c r="G14" s="9" t="s">
        <v>15</v>
      </c>
      <c r="H14" s="9" t="s">
        <v>5</v>
      </c>
      <c r="I14" s="9">
        <v>2.5</v>
      </c>
      <c r="J14" s="9">
        <v>79.8</v>
      </c>
      <c r="K14" s="9">
        <f t="shared" si="1"/>
        <v>82.3</v>
      </c>
      <c r="L14" s="12">
        <v>2</v>
      </c>
      <c r="M14" s="7">
        <v>1</v>
      </c>
      <c r="N14" s="11" t="s">
        <v>60</v>
      </c>
    </row>
    <row r="15" spans="1:14" s="4" customFormat="1" ht="30" customHeight="1">
      <c r="A15" s="7">
        <v>13</v>
      </c>
      <c r="B15" s="8" t="s">
        <v>32</v>
      </c>
      <c r="C15" s="7">
        <v>21011166</v>
      </c>
      <c r="D15" s="7" t="s">
        <v>35</v>
      </c>
      <c r="E15" s="9" t="s">
        <v>36</v>
      </c>
      <c r="F15" s="7" t="s">
        <v>7</v>
      </c>
      <c r="G15" s="9" t="s">
        <v>15</v>
      </c>
      <c r="H15" s="9" t="s">
        <v>5</v>
      </c>
      <c r="I15" s="9"/>
      <c r="J15" s="9">
        <v>80.2</v>
      </c>
      <c r="K15" s="9">
        <f t="shared" si="1"/>
        <v>80.2</v>
      </c>
      <c r="L15" s="14"/>
      <c r="M15" s="7">
        <v>2</v>
      </c>
      <c r="N15" s="11" t="s">
        <v>61</v>
      </c>
    </row>
  </sheetData>
  <autoFilter ref="A2:M15">
    <filterColumn colId="11"/>
    <sortState ref="A3:N60">
      <sortCondition ref="C3:C60"/>
      <sortCondition descending="1" ref="K3:K60"/>
    </sortState>
  </autoFilter>
  <mergeCells count="3">
    <mergeCell ref="L8:L11"/>
    <mergeCell ref="L14:L15"/>
    <mergeCell ref="A1:N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cp:lastPrinted>2021-07-01T02:48:30Z</cp:lastPrinted>
  <dcterms:created xsi:type="dcterms:W3CDTF">2021-06-22T03:43:00Z</dcterms:created>
  <dcterms:modified xsi:type="dcterms:W3CDTF">2021-07-01T02:49:09Z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