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450" activeTab="1"/>
  </bookViews>
  <sheets>
    <sheet name="Sheet2" sheetId="2" r:id="rId1"/>
    <sheet name="Sheet1" sheetId="1" r:id="rId2"/>
  </sheets>
  <definedNames>
    <definedName name="_xlnm._FilterDatabase" localSheetId="1" hidden="1">Sheet1!$A$2:$K$247</definedName>
  </definedNames>
  <calcPr calcId="124519"/>
</workbook>
</file>

<file path=xl/calcChain.xml><?xml version="1.0" encoding="utf-8"?>
<calcChain xmlns="http://schemas.openxmlformats.org/spreadsheetml/2006/main">
  <c r="I195" i="1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7"/>
  <c r="I236"/>
  <c r="I238"/>
  <c r="I239"/>
  <c r="I240"/>
  <c r="I241"/>
  <c r="I242"/>
  <c r="I243"/>
  <c r="I244"/>
  <c r="I245"/>
  <c r="I246"/>
  <c r="I247"/>
  <c r="G194"/>
  <c r="I194" s="1"/>
  <c r="G193"/>
  <c r="I193" s="1"/>
  <c r="G192"/>
  <c r="I192" s="1"/>
  <c r="G191"/>
  <c r="I191" s="1"/>
  <c r="G190"/>
  <c r="I190" s="1"/>
  <c r="G187"/>
  <c r="I187" s="1"/>
  <c r="G188"/>
  <c r="I188" s="1"/>
  <c r="G186"/>
  <c r="I186" s="1"/>
  <c r="G185"/>
  <c r="I185" s="1"/>
  <c r="G153"/>
  <c r="I153" s="1"/>
  <c r="G189"/>
  <c r="I189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6"/>
  <c r="I156" s="1"/>
  <c r="G157"/>
  <c r="I157" s="1"/>
  <c r="G155"/>
  <c r="I155" s="1"/>
  <c r="G154"/>
  <c r="I154" s="1"/>
  <c r="G152"/>
  <c r="I152" s="1"/>
  <c r="G151"/>
  <c r="I151" s="1"/>
  <c r="G150"/>
  <c r="I150" s="1"/>
  <c r="G149"/>
  <c r="I149" s="1"/>
  <c r="G147"/>
  <c r="I147" s="1"/>
  <c r="G148"/>
  <c r="I148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3"/>
  <c r="I113" s="1"/>
  <c r="G114"/>
  <c r="I114" s="1"/>
  <c r="G112"/>
  <c r="I112" s="1"/>
  <c r="G110"/>
  <c r="I110" s="1"/>
  <c r="G111"/>
  <c r="I111" s="1"/>
  <c r="G108"/>
  <c r="I108" s="1"/>
  <c r="G103"/>
  <c r="I103" s="1"/>
  <c r="G102"/>
  <c r="I102" s="1"/>
  <c r="G101"/>
  <c r="I101" s="1"/>
  <c r="G109"/>
  <c r="I109" s="1"/>
  <c r="G100"/>
  <c r="I100" s="1"/>
  <c r="G98"/>
  <c r="I98" s="1"/>
  <c r="G99"/>
  <c r="I99" s="1"/>
  <c r="G97"/>
  <c r="I97" s="1"/>
  <c r="G96"/>
  <c r="I96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95"/>
  <c r="I95" s="1"/>
  <c r="G86"/>
  <c r="I86" s="1"/>
  <c r="G85"/>
  <c r="I85" s="1"/>
  <c r="G83"/>
  <c r="I83" s="1"/>
  <c r="G84"/>
  <c r="I84" s="1"/>
  <c r="G80"/>
  <c r="I80" s="1"/>
  <c r="G81"/>
  <c r="I81" s="1"/>
  <c r="G134"/>
  <c r="I134" s="1"/>
  <c r="G133"/>
  <c r="I133" s="1"/>
  <c r="G132"/>
  <c r="I132" s="1"/>
  <c r="G131"/>
  <c r="I131" s="1"/>
  <c r="G136"/>
  <c r="I136" s="1"/>
  <c r="G135"/>
  <c r="I135" s="1"/>
  <c r="G107"/>
  <c r="I107" s="1"/>
  <c r="G106"/>
  <c r="I106" s="1"/>
  <c r="G105"/>
  <c r="I105" s="1"/>
  <c r="G104"/>
  <c r="I104" s="1"/>
  <c r="G58"/>
  <c r="I58" s="1"/>
  <c r="G57"/>
  <c r="I57" s="1"/>
  <c r="G56"/>
  <c r="I56" s="1"/>
  <c r="G55"/>
  <c r="I55" s="1"/>
  <c r="G78"/>
  <c r="I78" s="1"/>
  <c r="G79"/>
  <c r="I79" s="1"/>
  <c r="G77"/>
  <c r="I77" s="1"/>
  <c r="G76"/>
  <c r="I76" s="1"/>
  <c r="G75"/>
  <c r="I75" s="1"/>
  <c r="G74"/>
  <c r="I74" s="1"/>
  <c r="G82"/>
  <c r="I82" s="1"/>
  <c r="G73"/>
  <c r="I73" s="1"/>
  <c r="G72"/>
  <c r="I72" s="1"/>
  <c r="G71"/>
  <c r="I71" s="1"/>
  <c r="G69"/>
  <c r="I69" s="1"/>
  <c r="G70"/>
  <c r="I70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4"/>
  <c r="I54" s="1"/>
  <c r="G53"/>
  <c r="I53" s="1"/>
  <c r="G52"/>
  <c r="I52" s="1"/>
  <c r="G51"/>
  <c r="I51" s="1"/>
  <c r="G50"/>
  <c r="I50" s="1"/>
  <c r="G45"/>
  <c r="I45" s="1"/>
  <c r="G47"/>
  <c r="I47" s="1"/>
  <c r="G46"/>
  <c r="I46" s="1"/>
  <c r="G44"/>
  <c r="I44" s="1"/>
  <c r="G49"/>
  <c r="I49" s="1"/>
  <c r="G48"/>
  <c r="I48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3"/>
  <c r="I33" s="1"/>
  <c r="G32"/>
  <c r="I32" s="1"/>
  <c r="G31"/>
  <c r="I31" s="1"/>
  <c r="G30"/>
  <c r="I30" s="1"/>
  <c r="G29"/>
  <c r="I29" s="1"/>
  <c r="G34"/>
  <c r="I34" s="1"/>
  <c r="G27"/>
  <c r="I27" s="1"/>
  <c r="G26"/>
  <c r="I26" s="1"/>
  <c r="G28"/>
  <c r="I28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<sst xmlns="http://schemas.openxmlformats.org/spreadsheetml/2006/main" count="1238" uniqueCount="805">
  <si>
    <t xml:space="preserve">宋超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</si>
  <si>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5951512031702</t>
  </si>
  <si>
    <t>万源市黑宝山林场</t>
  </si>
  <si>
    <t>214022</t>
  </si>
  <si>
    <t xml:space="preserve">黎春华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</si>
  <si>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5951512031626</t>
  </si>
  <si>
    <t xml:space="preserve">袁诗华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</si>
  <si>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5951512031705</t>
  </si>
  <si>
    <t xml:space="preserve">苟江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</si>
  <si>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5951512031710</t>
  </si>
  <si>
    <t>214023</t>
  </si>
  <si>
    <t xml:space="preserve">李宁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</si>
  <si>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5951512031712</t>
  </si>
  <si>
    <t xml:space="preserve">王琴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</si>
  <si>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5951512031818</t>
  </si>
  <si>
    <t>万源市林业工作管理中心</t>
  </si>
  <si>
    <t>214025</t>
  </si>
  <si>
    <t xml:space="preserve">杨奎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</si>
  <si>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5951512031821</t>
  </si>
  <si>
    <t>万源市林业科技推广中心</t>
  </si>
  <si>
    <t>214026</t>
  </si>
  <si>
    <t xml:space="preserve">周坤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</si>
  <si>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5951512031930</t>
  </si>
  <si>
    <t>万源市森林防火指挥中心</t>
  </si>
  <si>
    <t>214027</t>
  </si>
  <si>
    <t xml:space="preserve">邱小峻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</si>
  <si>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5951512032004</t>
  </si>
  <si>
    <t>万源市河长制工作管理中心</t>
  </si>
  <si>
    <t>214028</t>
  </si>
  <si>
    <t xml:space="preserve">方德艳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</si>
  <si>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5951512032014</t>
  </si>
  <si>
    <t>万源市城乡低保福利办公室</t>
  </si>
  <si>
    <t>214029</t>
  </si>
  <si>
    <t>万源市殡葬管理所</t>
  </si>
  <si>
    <t>214030</t>
  </si>
  <si>
    <t xml:space="preserve">丁文杨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</si>
  <si>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5951512032107</t>
  </si>
  <si>
    <t xml:space="preserve">李智丹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</si>
  <si>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5951512033126</t>
  </si>
  <si>
    <t>214047</t>
  </si>
  <si>
    <t xml:space="preserve">袁国耀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</si>
  <si>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5951512033204</t>
  </si>
  <si>
    <t>214048</t>
  </si>
  <si>
    <t>万源市房屋征补和物资储备中心</t>
  </si>
  <si>
    <t>214049</t>
  </si>
  <si>
    <t xml:space="preserve">王亚琼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</si>
  <si>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5951512033317</t>
  </si>
  <si>
    <t>万源市服务业发展中心</t>
  </si>
  <si>
    <t>214050</t>
  </si>
  <si>
    <t xml:space="preserve">向益辉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</si>
  <si>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5951512033422</t>
  </si>
  <si>
    <t xml:space="preserve">徐进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</si>
  <si>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5951512033510</t>
  </si>
  <si>
    <t>万源市工业园区管理委员会</t>
  </si>
  <si>
    <t>214051</t>
  </si>
  <si>
    <t xml:space="preserve">李丹珠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</si>
  <si>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5951512033517</t>
  </si>
  <si>
    <t>214052</t>
  </si>
  <si>
    <t>万源市安全生产服务中心</t>
  </si>
  <si>
    <t>214053</t>
  </si>
  <si>
    <t xml:space="preserve">林佳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</si>
  <si>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5951512033525</t>
  </si>
  <si>
    <t>214054</t>
  </si>
  <si>
    <t xml:space="preserve">李颖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</si>
  <si>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5951512033616</t>
  </si>
  <si>
    <t>万源市烈士陵园</t>
  </si>
  <si>
    <t>214056</t>
  </si>
  <si>
    <t xml:space="preserve">奚静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</si>
  <si>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5951512033711</t>
  </si>
  <si>
    <t xml:space="preserve">谢永霞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</si>
  <si>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5951512033729</t>
  </si>
  <si>
    <t>万源市富硒产业发展中心</t>
  </si>
  <si>
    <t>214057</t>
  </si>
  <si>
    <t xml:space="preserve">谯秋帆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</si>
  <si>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5951512033725</t>
  </si>
  <si>
    <t xml:space="preserve">许英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</si>
  <si>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5951512033801</t>
  </si>
  <si>
    <t xml:space="preserve">文科极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</si>
  <si>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5951512033727</t>
  </si>
  <si>
    <t xml:space="preserve">靳林峰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</si>
  <si>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5951512033812</t>
  </si>
  <si>
    <t>214058</t>
  </si>
  <si>
    <t xml:space="preserve">何立航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</si>
  <si>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5951512030509</t>
  </si>
  <si>
    <t>万源市直机关党员服务中心</t>
  </si>
  <si>
    <t>214005</t>
  </si>
  <si>
    <t xml:space="preserve">岳云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</si>
  <si>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5951512030621</t>
  </si>
  <si>
    <t>中共万源市委老干部活动中心</t>
  </si>
  <si>
    <t>214006</t>
  </si>
  <si>
    <t xml:space="preserve">王浪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</si>
  <si>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5951512030710</t>
  </si>
  <si>
    <t>万源市融媒体中心</t>
  </si>
  <si>
    <t>214007</t>
  </si>
  <si>
    <t>214008</t>
  </si>
  <si>
    <t xml:space="preserve">向兴攀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</si>
  <si>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5951512030726</t>
  </si>
  <si>
    <t xml:space="preserve">杨凤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</si>
  <si>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5951512030805</t>
  </si>
  <si>
    <t>214009</t>
  </si>
  <si>
    <t>214010</t>
  </si>
  <si>
    <t xml:space="preserve">张浩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</si>
  <si>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5951512030811</t>
  </si>
  <si>
    <t xml:space="preserve">王克松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</si>
  <si>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5951512030821</t>
  </si>
  <si>
    <t>万源市残疾人综合服务中心</t>
  </si>
  <si>
    <t>214011</t>
  </si>
  <si>
    <t xml:space="preserve">赵辽香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</si>
  <si>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5951512030922</t>
  </si>
  <si>
    <t>万源市工人文化宫</t>
  </si>
  <si>
    <t>214012</t>
  </si>
  <si>
    <t xml:space="preserve">赵薇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</si>
  <si>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5951512031010</t>
  </si>
  <si>
    <t>214013</t>
  </si>
  <si>
    <t xml:space="preserve">黄馨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</si>
  <si>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5951512036003</t>
  </si>
  <si>
    <t>曾家乡农民工服务中心</t>
  </si>
  <si>
    <t>214069</t>
  </si>
  <si>
    <t xml:space="preserve">周俊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</si>
  <si>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5951512036118</t>
  </si>
  <si>
    <t xml:space="preserve">范安淋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</si>
  <si>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5951512036212</t>
  </si>
  <si>
    <t>蜂桶乡社会事务服务中心</t>
  </si>
  <si>
    <t>214071</t>
  </si>
  <si>
    <t xml:space="preserve">李林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</si>
  <si>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5951512036311</t>
  </si>
  <si>
    <t>蜂桶乡农民工服务中心</t>
  </si>
  <si>
    <t>214072</t>
  </si>
  <si>
    <t>石窝镇便民服务中心</t>
  </si>
  <si>
    <t>214073</t>
  </si>
  <si>
    <t xml:space="preserve">张家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</si>
  <si>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5951512036615</t>
  </si>
  <si>
    <t xml:space="preserve">周松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</si>
  <si>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5951512036701</t>
  </si>
  <si>
    <t xml:space="preserve">朱广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</si>
  <si>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5951512036702</t>
  </si>
  <si>
    <t xml:space="preserve">姚玉生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</si>
  <si>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5951512037502</t>
  </si>
  <si>
    <t>黑宝山镇便民服务中心</t>
  </si>
  <si>
    <t>214080</t>
  </si>
  <si>
    <t xml:space="preserve">李金锹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</si>
  <si>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5951512036723</t>
  </si>
  <si>
    <t>石窝镇农民工服务中心</t>
  </si>
  <si>
    <t>214074</t>
  </si>
  <si>
    <t xml:space="preserve">魏海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</si>
  <si>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5951512036927</t>
  </si>
  <si>
    <t>石窝镇社会事务服务中心</t>
  </si>
  <si>
    <t>214075</t>
  </si>
  <si>
    <t xml:space="preserve">侯映辉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</si>
  <si>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5951512036901</t>
  </si>
  <si>
    <t xml:space="preserve">罗雷森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</si>
  <si>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5951512037426</t>
  </si>
  <si>
    <t>214079</t>
  </si>
  <si>
    <t>魏家镇社会事务服务中心</t>
  </si>
  <si>
    <t>214081</t>
  </si>
  <si>
    <t xml:space="preserve">鲜文占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</si>
  <si>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5951512031017</t>
  </si>
  <si>
    <t>万源市城乡环境综合治理委员会办公室</t>
  </si>
  <si>
    <t>214014</t>
  </si>
  <si>
    <t xml:space="preserve">陈柳琴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</si>
  <si>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5951512031023</t>
  </si>
  <si>
    <t>万源市人力资源开发服务中心</t>
  </si>
  <si>
    <t>214015</t>
  </si>
  <si>
    <t xml:space="preserve">李龙江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</si>
  <si>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5951512031123</t>
  </si>
  <si>
    <t>万源市国防动员委员会经济动员办公室</t>
  </si>
  <si>
    <t>214016</t>
  </si>
  <si>
    <t xml:space="preserve">贺旭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</si>
  <si>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5951512031209</t>
  </si>
  <si>
    <t>万源市12345政务服务热线办理中心</t>
  </si>
  <si>
    <t>214017</t>
  </si>
  <si>
    <t xml:space="preserve">唐婕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</si>
  <si>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5951512031318</t>
  </si>
  <si>
    <t>四川省富硒产品质量监督检验中心</t>
  </si>
  <si>
    <t>214018</t>
  </si>
  <si>
    <t xml:space="preserve">王维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</si>
  <si>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5951512031319</t>
  </si>
  <si>
    <t xml:space="preserve">冯鲜萱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</si>
  <si>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5951512031304</t>
  </si>
  <si>
    <t xml:space="preserve">谭琪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</si>
  <si>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5951512031409</t>
  </si>
  <si>
    <t>四川省蜂桶山省级自然保护区管理中心</t>
  </si>
  <si>
    <t>214019</t>
  </si>
  <si>
    <t>万源市不动产登记中心</t>
  </si>
  <si>
    <t>214020</t>
  </si>
  <si>
    <t xml:space="preserve">杨佳乐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</si>
  <si>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5951512031418</t>
  </si>
  <si>
    <t xml:space="preserve">张学林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</si>
  <si>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5951512031615</t>
  </si>
  <si>
    <t>万源市地质环境监测站</t>
  </si>
  <si>
    <t>214021</t>
  </si>
  <si>
    <t xml:space="preserve">罗沛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</si>
  <si>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5951512031510</t>
  </si>
  <si>
    <t xml:space="preserve">祝友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</si>
  <si>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5951512031619</t>
  </si>
  <si>
    <t>万源市林产品质量服务中心</t>
  </si>
  <si>
    <t>214024</t>
  </si>
  <si>
    <t xml:space="preserve">周磊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</si>
  <si>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5951512031814</t>
  </si>
  <si>
    <t>214034</t>
  </si>
  <si>
    <t xml:space="preserve">谢添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</si>
  <si>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5951512032507</t>
  </si>
  <si>
    <t xml:space="preserve">蒋林宏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</si>
  <si>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5951512032430</t>
  </si>
  <si>
    <t xml:space="preserve">何荣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</si>
  <si>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5951512032428</t>
  </si>
  <si>
    <t xml:space="preserve">袁媛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</si>
  <si>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5951512032508</t>
  </si>
  <si>
    <t xml:space="preserve">李豪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</si>
  <si>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5951512032605</t>
  </si>
  <si>
    <t>214037</t>
  </si>
  <si>
    <t>万源市普查中心</t>
  </si>
  <si>
    <t>214038</t>
  </si>
  <si>
    <t xml:space="preserve">王杰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</si>
  <si>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5951512032627</t>
  </si>
  <si>
    <t xml:space="preserve">袁彤阳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</si>
  <si>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5951512032721</t>
  </si>
  <si>
    <t>川陕革命根据地万源保卫战战史陈列馆</t>
  </si>
  <si>
    <t>214039</t>
  </si>
  <si>
    <t xml:space="preserve">谢玉蓉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</si>
  <si>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5951512032730</t>
  </si>
  <si>
    <t>214040</t>
  </si>
  <si>
    <t>214041</t>
  </si>
  <si>
    <t xml:space="preserve">易丹丹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</si>
  <si>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5951512032824</t>
  </si>
  <si>
    <t xml:space="preserve">田洧铭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</si>
  <si>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5951512033114</t>
  </si>
  <si>
    <t>万源市城乡规划编制中心</t>
  </si>
  <si>
    <t>214046</t>
  </si>
  <si>
    <t xml:space="preserve">万源市永宁镇卫生院                                                                                                                                                                                                                                            </t>
  </si>
  <si>
    <t>214132</t>
  </si>
  <si>
    <t>林吉兰</t>
  </si>
  <si>
    <t>6951512125228</t>
  </si>
  <si>
    <t xml:space="preserve">万源市石塘中心卫生院                                                                                                                                                                                                                                          </t>
  </si>
  <si>
    <t>214135</t>
  </si>
  <si>
    <t>万源市中心医院</t>
  </si>
  <si>
    <t>214137</t>
  </si>
  <si>
    <t>杜立浏</t>
  </si>
  <si>
    <t>7951512135518</t>
  </si>
  <si>
    <t>214138</t>
  </si>
  <si>
    <t>张瑶</t>
  </si>
  <si>
    <t>7951512135621</t>
  </si>
  <si>
    <t>万源市黑宝山镇中坪卫生院</t>
  </si>
  <si>
    <t>214139</t>
  </si>
  <si>
    <t>周漫</t>
  </si>
  <si>
    <t>7951512135709</t>
  </si>
  <si>
    <t>杨欢</t>
  </si>
  <si>
    <t>万源市河口中心卫生院</t>
  </si>
  <si>
    <t>214140</t>
  </si>
  <si>
    <t>石媛媛</t>
  </si>
  <si>
    <t>7951512135714</t>
  </si>
  <si>
    <t>三郎千木初</t>
  </si>
  <si>
    <t>7951512135805</t>
  </si>
  <si>
    <t>万源市鹰背镇卫生院</t>
  </si>
  <si>
    <t>214141</t>
  </si>
  <si>
    <t>邓子芬</t>
  </si>
  <si>
    <t>7951512135720</t>
  </si>
  <si>
    <t>杨清</t>
  </si>
  <si>
    <t>7951512135810</t>
  </si>
  <si>
    <t>万源市永宁镇卫生院</t>
  </si>
  <si>
    <t>214142</t>
  </si>
  <si>
    <t>刘明丽</t>
  </si>
  <si>
    <t>7951512135817</t>
  </si>
  <si>
    <t>罗欢</t>
  </si>
  <si>
    <t>7951512135906</t>
  </si>
  <si>
    <t>214143</t>
  </si>
  <si>
    <t>董小莉</t>
  </si>
  <si>
    <t>7951512135829</t>
  </si>
  <si>
    <t>袁秋苹</t>
  </si>
  <si>
    <t>7951512135929</t>
  </si>
  <si>
    <t>万源市草坝镇柳黄卫生院</t>
  </si>
  <si>
    <t>214144</t>
  </si>
  <si>
    <t>周莉</t>
  </si>
  <si>
    <t>7951512136011</t>
  </si>
  <si>
    <t>214145</t>
  </si>
  <si>
    <t>丁静</t>
  </si>
  <si>
    <t>7951512136013</t>
  </si>
  <si>
    <t>万源市玉带乡卫生院</t>
  </si>
  <si>
    <t>214146</t>
  </si>
  <si>
    <t>赖亭亭</t>
  </si>
  <si>
    <t>7951512136102</t>
  </si>
  <si>
    <t>214147</t>
  </si>
  <si>
    <t>高平</t>
  </si>
  <si>
    <t>7951512136113</t>
  </si>
  <si>
    <t>万源市竹峪中心卫生院</t>
  </si>
  <si>
    <t>214148</t>
  </si>
  <si>
    <t>刘仕涛</t>
  </si>
  <si>
    <t>7951512136128</t>
  </si>
  <si>
    <t>万源市黄钟镇丝罗卫生院</t>
  </si>
  <si>
    <t>214149</t>
  </si>
  <si>
    <t>程维</t>
  </si>
  <si>
    <t>7951512136206</t>
  </si>
  <si>
    <t>214150</t>
  </si>
  <si>
    <t>陈曦</t>
  </si>
  <si>
    <t>7951512136216</t>
  </si>
  <si>
    <t>214151</t>
  </si>
  <si>
    <t>冉茂娇</t>
  </si>
  <si>
    <t>7951512136227</t>
  </si>
  <si>
    <t>万源河口镇庙垭卫生院</t>
  </si>
  <si>
    <t>214152</t>
  </si>
  <si>
    <t>王小凤</t>
  </si>
  <si>
    <t>7951512136314</t>
  </si>
  <si>
    <t>万源市白沙镇曹家卫生院</t>
  </si>
  <si>
    <t>214153</t>
  </si>
  <si>
    <t>张宇</t>
  </si>
  <si>
    <t>7951512140317</t>
  </si>
  <si>
    <t>214155</t>
  </si>
  <si>
    <t>董骅</t>
  </si>
  <si>
    <t>7951512135314</t>
  </si>
  <si>
    <t>214121</t>
  </si>
  <si>
    <t>7951512140215</t>
  </si>
  <si>
    <t>214154</t>
  </si>
  <si>
    <t>袁同芸</t>
  </si>
  <si>
    <t>7951512140220</t>
  </si>
  <si>
    <t>朱璞</t>
  </si>
  <si>
    <t>7951512140310</t>
  </si>
  <si>
    <t>赵红娟</t>
  </si>
  <si>
    <t>7951512140305</t>
  </si>
  <si>
    <t>万源市官渡镇梨树卫生院</t>
  </si>
  <si>
    <t>214156</t>
  </si>
  <si>
    <t>郑莎莎</t>
  </si>
  <si>
    <t>7951512140407</t>
  </si>
  <si>
    <t>李珊珊</t>
  </si>
  <si>
    <t>7951512140410</t>
  </si>
  <si>
    <t>214157</t>
  </si>
  <si>
    <t>秦小慧</t>
  </si>
  <si>
    <t>7951512140510</t>
  </si>
  <si>
    <t>214158</t>
  </si>
  <si>
    <t>文余群</t>
  </si>
  <si>
    <t>7951512140515</t>
  </si>
  <si>
    <t>鲜珂洋</t>
  </si>
  <si>
    <t>7951512140609</t>
  </si>
  <si>
    <t>万源市石塘中心卫生院</t>
  </si>
  <si>
    <t>214159</t>
  </si>
  <si>
    <t>蒋清宇</t>
  </si>
  <si>
    <t>8952912011220</t>
  </si>
  <si>
    <t>万源市文教示范幼儿园</t>
  </si>
  <si>
    <t>214160</t>
  </si>
  <si>
    <t>万源市机关幼儿园</t>
  </si>
  <si>
    <t>214161</t>
  </si>
  <si>
    <t>廖崇炜</t>
  </si>
  <si>
    <t>8952912011228</t>
  </si>
  <si>
    <t>王浩然</t>
  </si>
  <si>
    <t>8952912011308</t>
  </si>
  <si>
    <t>特殊教育学校</t>
  </si>
  <si>
    <t>214162</t>
  </si>
  <si>
    <t>牟菁华</t>
  </si>
  <si>
    <t>8952912011322</t>
  </si>
  <si>
    <t>万源中学</t>
  </si>
  <si>
    <t>214163</t>
  </si>
  <si>
    <t>张吉</t>
  </si>
  <si>
    <t>8952912011318</t>
  </si>
  <si>
    <t>郭琴</t>
  </si>
  <si>
    <t>8952912011323</t>
  </si>
  <si>
    <t>邓洪君</t>
  </si>
  <si>
    <t>8952912011402</t>
  </si>
  <si>
    <t>214164</t>
  </si>
  <si>
    <t>李静</t>
  </si>
  <si>
    <t>8952912011423</t>
  </si>
  <si>
    <t>214165</t>
  </si>
  <si>
    <t>王位</t>
  </si>
  <si>
    <t>8952912011409</t>
  </si>
  <si>
    <t>214166</t>
  </si>
  <si>
    <t>周鑫</t>
  </si>
  <si>
    <t>8952912011509</t>
  </si>
  <si>
    <t>欧娟</t>
  </si>
  <si>
    <t>8952912011520</t>
  </si>
  <si>
    <t>214167</t>
  </si>
  <si>
    <t>张婷</t>
  </si>
  <si>
    <t>王小兰</t>
  </si>
  <si>
    <t>8952912011601</t>
  </si>
  <si>
    <t>214168</t>
  </si>
  <si>
    <t>程远琴</t>
  </si>
  <si>
    <t>8952912011607</t>
  </si>
  <si>
    <t>万源市第三中学</t>
  </si>
  <si>
    <t>214169</t>
  </si>
  <si>
    <t>214170</t>
  </si>
  <si>
    <t>徐荣芳</t>
  </si>
  <si>
    <t>8952912011621</t>
  </si>
  <si>
    <t>王宇研</t>
  </si>
  <si>
    <t>8952912011720</t>
  </si>
  <si>
    <t>214171</t>
  </si>
  <si>
    <t>吴俊瑶</t>
  </si>
  <si>
    <t>8952912011708</t>
  </si>
  <si>
    <t>谭建宇</t>
  </si>
  <si>
    <t>8952912011803</t>
  </si>
  <si>
    <t>214172</t>
  </si>
  <si>
    <t>程登</t>
  </si>
  <si>
    <t>8952912011805</t>
  </si>
  <si>
    <t>214173</t>
  </si>
  <si>
    <t>8952912011825</t>
  </si>
  <si>
    <t>冯继平</t>
  </si>
  <si>
    <t>8952912011902</t>
  </si>
  <si>
    <t>214174</t>
  </si>
  <si>
    <t>黄梅</t>
  </si>
  <si>
    <t>8952912011901</t>
  </si>
  <si>
    <t>杨文杰</t>
  </si>
  <si>
    <t>8952912011912</t>
  </si>
  <si>
    <t>万源市职业高级中学</t>
  </si>
  <si>
    <t>214175</t>
  </si>
  <si>
    <t>夏静</t>
  </si>
  <si>
    <t>8952912012012</t>
  </si>
  <si>
    <t>万源市河西学校</t>
  </si>
  <si>
    <t>214176</t>
  </si>
  <si>
    <t>戴莉</t>
  </si>
  <si>
    <t>8952912012105</t>
  </si>
  <si>
    <t>彭兰</t>
  </si>
  <si>
    <t>8952912012221</t>
  </si>
  <si>
    <t>214177</t>
  </si>
  <si>
    <t>安爽</t>
  </si>
  <si>
    <t>8952912012229</t>
  </si>
  <si>
    <t>杨梅</t>
  </si>
  <si>
    <t>8952912012403</t>
  </si>
  <si>
    <t>214178</t>
  </si>
  <si>
    <t>刘运佳</t>
  </si>
  <si>
    <t>8952912012428</t>
  </si>
  <si>
    <t>214179</t>
  </si>
  <si>
    <t>李树林</t>
  </si>
  <si>
    <t>8952912012423</t>
  </si>
  <si>
    <t>郝英杰</t>
  </si>
  <si>
    <t>8952912012516</t>
  </si>
  <si>
    <t>214180</t>
  </si>
  <si>
    <t>侯宛汝</t>
  </si>
  <si>
    <t>8952912012711</t>
  </si>
  <si>
    <t>214181</t>
  </si>
  <si>
    <t>任美霖</t>
  </si>
  <si>
    <t>8952912012811</t>
  </si>
  <si>
    <t>214182</t>
  </si>
  <si>
    <t>黄浩</t>
  </si>
  <si>
    <t>8952912012821</t>
  </si>
  <si>
    <t>214183</t>
  </si>
  <si>
    <t>田婷婷</t>
  </si>
  <si>
    <t>8952912012822</t>
  </si>
  <si>
    <t>214184</t>
  </si>
  <si>
    <t>熊小芳</t>
  </si>
  <si>
    <t>8952912012908</t>
  </si>
  <si>
    <t>万源市城南中学</t>
  </si>
  <si>
    <t>214185</t>
  </si>
  <si>
    <t>赵望</t>
  </si>
  <si>
    <t>8952912013002</t>
  </si>
  <si>
    <t>214186</t>
  </si>
  <si>
    <t>肖莉</t>
  </si>
  <si>
    <t>8952912013017</t>
  </si>
  <si>
    <t>214187</t>
  </si>
  <si>
    <t>罗广北</t>
  </si>
  <si>
    <t>8952912013111</t>
  </si>
  <si>
    <t>214188</t>
  </si>
  <si>
    <t>万源市第一小学</t>
  </si>
  <si>
    <t>214189</t>
  </si>
  <si>
    <t>王娇</t>
  </si>
  <si>
    <t>8952912013214</t>
  </si>
  <si>
    <t>陈鑫</t>
  </si>
  <si>
    <t>8952912013223</t>
  </si>
  <si>
    <t>符敏</t>
  </si>
  <si>
    <t>8952912013502</t>
  </si>
  <si>
    <t>214190</t>
  </si>
  <si>
    <t>杜春</t>
  </si>
  <si>
    <t>8952912013420</t>
  </si>
  <si>
    <t>王丽</t>
  </si>
  <si>
    <t>8952912013428</t>
  </si>
  <si>
    <t>邱榜霞</t>
  </si>
  <si>
    <t>8952912013606</t>
  </si>
  <si>
    <t>214191</t>
  </si>
  <si>
    <t>王娅萍</t>
  </si>
  <si>
    <t>8952912013622</t>
  </si>
  <si>
    <t>古东关街道便民服务中心</t>
  </si>
  <si>
    <t>214063</t>
  </si>
  <si>
    <t xml:space="preserve">李柯学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</si>
  <si>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5951512034601</t>
  </si>
  <si>
    <t xml:space="preserve">冉光艳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</si>
  <si>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5951512033823</t>
  </si>
  <si>
    <t>万源市植保植检站</t>
  </si>
  <si>
    <t>214059</t>
  </si>
  <si>
    <t xml:space="preserve">朱晨龙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</si>
  <si>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5951512033828</t>
  </si>
  <si>
    <t xml:space="preserve">李仪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</si>
  <si>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5951512033903</t>
  </si>
  <si>
    <t>万源市动物疫病预防控制中心</t>
  </si>
  <si>
    <t>214060</t>
  </si>
  <si>
    <t xml:space="preserve">罗嫒嫒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</si>
  <si>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5951512033907</t>
  </si>
  <si>
    <t xml:space="preserve">曹鹏程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</si>
  <si>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5951512033913</t>
  </si>
  <si>
    <t>万源市农产品质量检验检测中心</t>
  </si>
  <si>
    <t>214061</t>
  </si>
  <si>
    <t xml:space="preserve">黄仕鑫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</si>
  <si>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5951512033919</t>
  </si>
  <si>
    <t>万源市图书馆</t>
  </si>
  <si>
    <t>214042</t>
  </si>
  <si>
    <t>5951512032910</t>
  </si>
  <si>
    <t>5951512032927</t>
  </si>
  <si>
    <t>万源市文化馆（万源市美术馆）</t>
  </si>
  <si>
    <t>214043</t>
  </si>
  <si>
    <t>5951512032928</t>
  </si>
  <si>
    <t>214044</t>
  </si>
  <si>
    <t>5951512033020</t>
  </si>
  <si>
    <t>214045</t>
  </si>
  <si>
    <t>井溪镇便民服务中心</t>
  </si>
  <si>
    <t>214076</t>
  </si>
  <si>
    <t>5951512037024</t>
  </si>
  <si>
    <t>5951512037123</t>
  </si>
  <si>
    <t>井溪镇社会事务服务中心</t>
  </si>
  <si>
    <t>214077</t>
  </si>
  <si>
    <t>5951512037212</t>
  </si>
  <si>
    <t>序号</t>
  </si>
  <si>
    <t>姓名</t>
  </si>
  <si>
    <t>考号</t>
  </si>
  <si>
    <t>报考单位</t>
  </si>
  <si>
    <t>总分数</t>
  </si>
  <si>
    <t>政策性加分</t>
  </si>
  <si>
    <t>笔试总成绩</t>
  </si>
  <si>
    <t>岗位编码</t>
  </si>
  <si>
    <t>招聘数额</t>
  </si>
  <si>
    <t>侯瑾</t>
  </si>
  <si>
    <t>5951512025930</t>
  </si>
  <si>
    <t>万源市党外代表人士联络服务中心</t>
  </si>
  <si>
    <t>214001</t>
  </si>
  <si>
    <t>杜涛</t>
  </si>
  <si>
    <t>5951512025925</t>
  </si>
  <si>
    <t xml:space="preserve">庞柳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</si>
  <si>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5951512030208</t>
  </si>
  <si>
    <t>万源市社会治安综合治理工作中心</t>
  </si>
  <si>
    <t>214002</t>
  </si>
  <si>
    <t xml:space="preserve">李定忠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</si>
  <si>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5951512030301</t>
  </si>
  <si>
    <t>214003</t>
  </si>
  <si>
    <t>万源市事业单位登记管理局</t>
  </si>
  <si>
    <t>214004</t>
  </si>
  <si>
    <t xml:space="preserve">田淞滨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</si>
  <si>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5951512030414</t>
  </si>
  <si>
    <t>刘闪丽</t>
  </si>
  <si>
    <t>8952912013626</t>
  </si>
  <si>
    <t>214192</t>
  </si>
  <si>
    <t>文艺豪</t>
  </si>
  <si>
    <t>8952912013717</t>
  </si>
  <si>
    <t>214193</t>
  </si>
  <si>
    <t>李思颐</t>
  </si>
  <si>
    <t>8952912013810</t>
  </si>
  <si>
    <t>万源市第二小学</t>
  </si>
  <si>
    <t>214194</t>
  </si>
  <si>
    <t>徐忠琳</t>
  </si>
  <si>
    <t>8952912013907</t>
  </si>
  <si>
    <t>214195</t>
  </si>
  <si>
    <t>杨宇超</t>
  </si>
  <si>
    <t>8952912013920</t>
  </si>
  <si>
    <t>万源市第三小学</t>
  </si>
  <si>
    <t>214196</t>
  </si>
  <si>
    <t>王成</t>
  </si>
  <si>
    <t>8952912014007</t>
  </si>
  <si>
    <t>214197</t>
  </si>
  <si>
    <t>邓东东</t>
  </si>
  <si>
    <t>8952912014014</t>
  </si>
  <si>
    <t>万源市旧院中学</t>
  </si>
  <si>
    <t>214198</t>
  </si>
  <si>
    <t>考试总成绩</t>
    <phoneticPr fontId="3" type="noConversion"/>
  </si>
  <si>
    <t>面试成绩</t>
    <phoneticPr fontId="3" type="noConversion"/>
  </si>
  <si>
    <r>
      <t>徐伟铭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</si>
  <si>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朱墨琪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</si>
  <si>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陈洪莉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</si>
  <si>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王延萍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</si>
  <si>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汤峰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</si>
  <si>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李雪松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</si>
  <si>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唐小梅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</si>
  <si>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邓益义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</si>
  <si>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5951512037320</t>
  </si>
  <si>
    <t>井溪镇农民工服务中心</t>
  </si>
  <si>
    <t>214078</t>
  </si>
  <si>
    <t>大沙镇社会事务服务中心</t>
  </si>
  <si>
    <t>214097</t>
  </si>
  <si>
    <t>王显瑞</t>
  </si>
  <si>
    <t>5951512043322</t>
  </si>
  <si>
    <t>赵帮亮</t>
  </si>
  <si>
    <t>5951512043418</t>
  </si>
  <si>
    <t>严俊</t>
  </si>
  <si>
    <t>5951512041918</t>
  </si>
  <si>
    <t>大沙镇便民服务中心</t>
  </si>
  <si>
    <t>214095</t>
  </si>
  <si>
    <t>廖法宇</t>
  </si>
  <si>
    <t>5951512041830</t>
  </si>
  <si>
    <t>大沙镇农民工服务中心</t>
  </si>
  <si>
    <t>214096</t>
  </si>
  <si>
    <t>余劲霖</t>
  </si>
  <si>
    <t>5951512042910</t>
  </si>
  <si>
    <t>杨舜杰</t>
  </si>
  <si>
    <t>5951512042826</t>
  </si>
  <si>
    <t xml:space="preserve">杨家略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</si>
  <si>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5951512034413</t>
  </si>
  <si>
    <t>古东关街道社会事务服务中心</t>
  </si>
  <si>
    <t>214062</t>
  </si>
  <si>
    <t xml:space="preserve">滕攀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</si>
  <si>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5951512034307</t>
  </si>
  <si>
    <t>玉带乡便民服务中心</t>
  </si>
  <si>
    <t>214064</t>
  </si>
  <si>
    <t xml:space="preserve">陈颖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</si>
  <si>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5951512034722</t>
  </si>
  <si>
    <t xml:space="preserve">潘艳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</si>
  <si>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5951512034813</t>
  </si>
  <si>
    <t xml:space="preserve">吴迪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</si>
  <si>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5951512035023</t>
  </si>
  <si>
    <t>玉带乡社会事务服务中心</t>
  </si>
  <si>
    <t>214065</t>
  </si>
  <si>
    <t xml:space="preserve">黄陈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</si>
  <si>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5951512035120</t>
  </si>
  <si>
    <t>玉带乡农民工服务中心</t>
  </si>
  <si>
    <t>214066</t>
  </si>
  <si>
    <t xml:space="preserve">王杭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</si>
  <si>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5951512036128</t>
  </si>
  <si>
    <t>铁矿镇社会事务服务中心</t>
  </si>
  <si>
    <t>214070</t>
  </si>
  <si>
    <t xml:space="preserve">冉建业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</si>
  <si>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5951512035319</t>
  </si>
  <si>
    <t>214067</t>
  </si>
  <si>
    <t xml:space="preserve">杜鲜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</si>
  <si>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5951512035227</t>
  </si>
  <si>
    <t xml:space="preserve">王罡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</si>
  <si>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5951512035720</t>
  </si>
  <si>
    <t>曾家乡便民服务中心</t>
  </si>
  <si>
    <t>214068</t>
  </si>
  <si>
    <t xml:space="preserve">刘东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</si>
  <si>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5951512035617</t>
  </si>
  <si>
    <t xml:space="preserve">林星忆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</si>
  <si>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5951512035615</t>
  </si>
  <si>
    <t xml:space="preserve">杨磊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</si>
  <si>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5951512035816</t>
  </si>
  <si>
    <t xml:space="preserve">司光慧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</si>
  <si>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5951512037519</t>
  </si>
  <si>
    <t xml:space="preserve">袁松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</si>
  <si>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5951512037529</t>
  </si>
  <si>
    <t>魏家镇便民服务中心</t>
  </si>
  <si>
    <t>214082</t>
  </si>
  <si>
    <t>杨晨</t>
  </si>
  <si>
    <t>5951512040123</t>
  </si>
  <si>
    <t>张苗</t>
  </si>
  <si>
    <t>5951512040311</t>
  </si>
  <si>
    <t>214083</t>
  </si>
  <si>
    <t>蔡荣</t>
  </si>
  <si>
    <t>5951512040201</t>
  </si>
  <si>
    <t>魏家镇农民工服务中心</t>
  </si>
  <si>
    <t>214084</t>
  </si>
  <si>
    <t>徐正桦</t>
  </si>
  <si>
    <t>5951512040525</t>
  </si>
  <si>
    <t>陈佳</t>
  </si>
  <si>
    <t>5951512040319</t>
  </si>
  <si>
    <t>吴世艳</t>
  </si>
  <si>
    <t>5951512040518</t>
  </si>
  <si>
    <t>赵雪梅</t>
  </si>
  <si>
    <t>5951512040711</t>
  </si>
  <si>
    <t>庙子乡便民服务中心</t>
  </si>
  <si>
    <t>214085</t>
  </si>
  <si>
    <t>李晋</t>
  </si>
  <si>
    <t>5951512040719</t>
  </si>
  <si>
    <t>庙子乡农民工服务中心</t>
  </si>
  <si>
    <t>214086</t>
  </si>
  <si>
    <t>刘星星</t>
  </si>
  <si>
    <t>5951512040813</t>
  </si>
  <si>
    <t>庙子乡社会事务服务中心</t>
  </si>
  <si>
    <t>214087</t>
  </si>
  <si>
    <t>马帮助</t>
  </si>
  <si>
    <t>5951512040920</t>
  </si>
  <si>
    <t>鹰背镇社会事务服务中心</t>
  </si>
  <si>
    <t>214088</t>
  </si>
  <si>
    <t>鹰背镇农民工服务中心</t>
  </si>
  <si>
    <t>214089</t>
  </si>
  <si>
    <t>张瑜</t>
  </si>
  <si>
    <t>5951512041115</t>
  </si>
  <si>
    <t>龚新超</t>
  </si>
  <si>
    <t>5951512041007</t>
  </si>
  <si>
    <t>王森</t>
  </si>
  <si>
    <t>5951512041202</t>
  </si>
  <si>
    <t>鹰背镇便民服务中心</t>
  </si>
  <si>
    <t>214090</t>
  </si>
  <si>
    <t>彭金昌</t>
  </si>
  <si>
    <t>5951512041226</t>
  </si>
  <si>
    <t>固军镇农民工服务中心</t>
  </si>
  <si>
    <t>214091</t>
  </si>
  <si>
    <t>紫溪乡便民服务中心</t>
  </si>
  <si>
    <t>214092</t>
  </si>
  <si>
    <t>阮祥宇</t>
  </si>
  <si>
    <t>5951512041324</t>
  </si>
  <si>
    <t>李春江</t>
  </si>
  <si>
    <t>5951512041430</t>
  </si>
  <si>
    <t>紫溪乡社会事务服务中心</t>
  </si>
  <si>
    <t>214093</t>
  </si>
  <si>
    <t>汪浩</t>
  </si>
  <si>
    <t>5951512041515</t>
  </si>
  <si>
    <t>李书杭</t>
  </si>
  <si>
    <t>5951512041627</t>
  </si>
  <si>
    <t>紫溪乡农民工服务中心</t>
  </si>
  <si>
    <t>214094</t>
  </si>
  <si>
    <t>吴晓</t>
  </si>
  <si>
    <t>5951512041717</t>
  </si>
  <si>
    <t>郑小翠</t>
  </si>
  <si>
    <t>5951512043503</t>
  </si>
  <si>
    <t>万源市疾病预防控制中心</t>
  </si>
  <si>
    <t>214098</t>
  </si>
  <si>
    <t>康笑菡</t>
  </si>
  <si>
    <t>5951512043515</t>
  </si>
  <si>
    <t>万源市黄钟中心卫生院</t>
  </si>
  <si>
    <t>214099</t>
  </si>
  <si>
    <t>何金洲</t>
  </si>
  <si>
    <t>5951512043607</t>
  </si>
  <si>
    <t>万源市古东关社区服务中心</t>
  </si>
  <si>
    <t>214100</t>
  </si>
  <si>
    <t>万源市中医院</t>
  </si>
  <si>
    <t>214104</t>
  </si>
  <si>
    <t>李雯</t>
  </si>
  <si>
    <t>7951512135128</t>
  </si>
  <si>
    <t>熊代东</t>
  </si>
  <si>
    <t>7951512135129</t>
  </si>
  <si>
    <t>李刚</t>
  </si>
  <si>
    <t>7951512135201</t>
  </si>
  <si>
    <t>万源市魏家镇卫生院</t>
  </si>
  <si>
    <t>214110</t>
  </si>
  <si>
    <t>刘琼</t>
  </si>
  <si>
    <t>7951512135205</t>
  </si>
  <si>
    <t>万源市白沙镇社区卫生院服务中心</t>
  </si>
  <si>
    <t>214111</t>
  </si>
  <si>
    <t>张奉俊</t>
  </si>
  <si>
    <t>7951512135207</t>
  </si>
  <si>
    <t>万源市旧院中心卫生院</t>
  </si>
  <si>
    <t>214112</t>
  </si>
  <si>
    <t>丁锐</t>
  </si>
  <si>
    <t>7951512135208</t>
  </si>
  <si>
    <t>万源市罗文中心卫生院</t>
  </si>
  <si>
    <t>214113</t>
  </si>
  <si>
    <t>马娇</t>
  </si>
  <si>
    <t>7951512135210</t>
  </si>
  <si>
    <t>万源市官渡中心卫生院</t>
  </si>
  <si>
    <t>214114</t>
  </si>
  <si>
    <t>余湖</t>
  </si>
  <si>
    <t>7951512135226</t>
  </si>
  <si>
    <t>李璇</t>
  </si>
  <si>
    <t>7951512135218</t>
  </si>
  <si>
    <t>王娅</t>
  </si>
  <si>
    <t>7951512135301</t>
  </si>
  <si>
    <t>万源市大沙镇卫生院</t>
  </si>
  <si>
    <t>214115</t>
  </si>
  <si>
    <t>刘明旺</t>
  </si>
  <si>
    <t>7951512135302</t>
  </si>
  <si>
    <t>万源市妇幼保健计划生育服务中心</t>
  </si>
  <si>
    <t>214118</t>
  </si>
  <si>
    <t>彭程</t>
  </si>
  <si>
    <t>7951512135306</t>
  </si>
  <si>
    <t>214119</t>
  </si>
  <si>
    <t>谭红霞</t>
  </si>
  <si>
    <t>7951512135311</t>
  </si>
  <si>
    <t>214120</t>
  </si>
  <si>
    <t>万源市固军镇卫生院</t>
  </si>
  <si>
    <t>214123</t>
  </si>
  <si>
    <t>付云琳</t>
  </si>
  <si>
    <t>7951512135315</t>
  </si>
  <si>
    <t>张建军</t>
  </si>
  <si>
    <t>7951512135330</t>
  </si>
  <si>
    <t>万源市草坝中心卫生院</t>
  </si>
  <si>
    <t>214124</t>
  </si>
  <si>
    <t>陈永香</t>
  </si>
  <si>
    <t>7951512135412</t>
  </si>
  <si>
    <t>214126</t>
  </si>
  <si>
    <t>万源市竹峪镇康乐卫生院</t>
  </si>
  <si>
    <t>214125</t>
  </si>
  <si>
    <t>唐德琴</t>
  </si>
  <si>
    <t>7951512135408</t>
  </si>
  <si>
    <t>钟林</t>
  </si>
  <si>
    <t>7951512135424</t>
  </si>
  <si>
    <t>214127</t>
  </si>
  <si>
    <t>朱利</t>
  </si>
  <si>
    <t>7951512135429</t>
  </si>
  <si>
    <t>万源市大竹镇庙坡卫生院</t>
  </si>
  <si>
    <t>214128</t>
  </si>
  <si>
    <t>214129</t>
  </si>
  <si>
    <t>张颖</t>
  </si>
  <si>
    <t>7951512135513</t>
  </si>
  <si>
    <t>曹睿</t>
  </si>
  <si>
    <t>6951512125203</t>
  </si>
  <si>
    <t xml:space="preserve">万源市固军镇卫生院                                                                                                                                                                                                                                            </t>
  </si>
  <si>
    <t>214131</t>
  </si>
  <si>
    <t>聂德朗</t>
  </si>
  <si>
    <t>6951512125211</t>
  </si>
  <si>
    <t>张鹏</t>
  </si>
  <si>
    <t>6951512125226</t>
  </si>
  <si>
    <t>万源市社会救助福利中心</t>
  </si>
  <si>
    <t>214031</t>
  </si>
  <si>
    <t xml:space="preserve">张馨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</si>
  <si>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5951512032213</t>
  </si>
  <si>
    <t xml:space="preserve">刘雨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</si>
  <si>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5951512032230</t>
  </si>
  <si>
    <t>万源市儿童福利服务指导中心</t>
  </si>
  <si>
    <t>214032</t>
  </si>
  <si>
    <t xml:space="preserve">王宇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</si>
  <si>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5951512032421</t>
  </si>
  <si>
    <t>万源市蜂桶乡敬老院</t>
  </si>
  <si>
    <t>214033</t>
  </si>
  <si>
    <t xml:space="preserve">向彬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</si>
  <si>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5951512032520</t>
  </si>
  <si>
    <t>万源市公路（水运）工程质量服务中心</t>
  </si>
  <si>
    <t>214035</t>
  </si>
  <si>
    <t xml:space="preserve">胡凯                                                                                                                                                                                                                                                          </t>
  </si>
  <si>
    <t>5951512032527</t>
  </si>
  <si>
    <t>万源市公路养护管理二段</t>
  </si>
  <si>
    <t>214036</t>
  </si>
  <si>
    <t>万源市2021年上半年公开考试招聘事业单位工作人员参加体检人员名单</t>
    <phoneticPr fontId="3" type="noConversion"/>
  </si>
  <si>
    <t>备注</t>
    <phoneticPr fontId="3" type="noConversion"/>
  </si>
  <si>
    <t>参加体检</t>
    <phoneticPr fontId="3" type="noConversion"/>
  </si>
  <si>
    <t>尹烜楠</t>
  </si>
  <si>
    <t>8952912011726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</si>
</sst>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6"/>
      <name val="方正小标宋_GBK"/>
      <charset val="134"/>
    </font>
    <font>
      <sz val="11"/>
      <name val="宋体"/>
      <charset val="134"/>
    </font>
    <font>
      <b/>
      <sz val="10"/>
      <name val="Arial"/>
      <family val="2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2 2" xfId="1"/>
    <cellStyle name="常规 2 3" xfId="2"/>
    <cellStyle name="常规 2 4" xfId="3"/>
    <cellStyle name="常规 3" xfId="4"/>
    <cellStyle name="常规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19"/>
  <sheetViews>
    <sheetView workbookViewId="0">
      <selection activeCell="A28" sqref="A28:IV28"/>
    </sheetView>
  </sheetViews>
  <sheetFormatPr defaultColWidth="9" defaultRowHeight="13.5"/>
  <sheetData>
    <row r="1" spans="13:14" s="1" customFormat="1" ht="20.100000000000001" customHeight="1"/>
    <row r="2" spans="13:14" s="1" customFormat="1" ht="20.100000000000001" customHeight="1">
      <c r="M2" s="4">
        <v>641</v>
      </c>
      <c r="N2" s="1">
        <v>3</v>
      </c>
    </row>
    <row r="3" spans="13:14" s="1" customFormat="1" ht="20.100000000000001" customHeight="1">
      <c r="M3" s="4">
        <v>642</v>
      </c>
      <c r="N3" s="1">
        <v>4</v>
      </c>
    </row>
    <row r="4" spans="13:14" s="1" customFormat="1" ht="20.100000000000001" customHeight="1">
      <c r="M4" s="4">
        <v>643</v>
      </c>
      <c r="N4" s="1">
        <v>5</v>
      </c>
    </row>
    <row r="5" spans="13:14" s="1" customFormat="1" ht="20.100000000000001" customHeight="1">
      <c r="M5" s="4">
        <v>644</v>
      </c>
      <c r="N5" s="1">
        <v>6</v>
      </c>
    </row>
    <row r="6" spans="13:14" s="1" customFormat="1" ht="20.100000000000001" customHeight="1">
      <c r="M6" s="4">
        <v>645</v>
      </c>
      <c r="N6" s="1">
        <v>7</v>
      </c>
    </row>
    <row r="7" spans="13:14" s="1" customFormat="1" ht="20.100000000000001" customHeight="1">
      <c r="M7" s="4">
        <v>646</v>
      </c>
      <c r="N7" s="1">
        <v>8</v>
      </c>
    </row>
    <row r="8" spans="13:14" s="1" customFormat="1" ht="20.100000000000001" customHeight="1">
      <c r="M8" s="4">
        <v>647</v>
      </c>
      <c r="N8" s="1">
        <v>9</v>
      </c>
    </row>
    <row r="9" spans="13:14" s="1" customFormat="1" ht="20.100000000000001" customHeight="1">
      <c r="M9" s="4">
        <v>648</v>
      </c>
      <c r="N9" s="1">
        <v>10</v>
      </c>
    </row>
    <row r="10" spans="13:14" s="1" customFormat="1" ht="20.100000000000001" customHeight="1">
      <c r="M10" s="4">
        <v>649</v>
      </c>
      <c r="N10" s="1">
        <v>11</v>
      </c>
    </row>
    <row r="11" spans="13:14" s="1" customFormat="1" ht="20.100000000000001" customHeight="1">
      <c r="M11" s="4">
        <v>650</v>
      </c>
      <c r="N11" s="1">
        <v>12</v>
      </c>
    </row>
    <row r="12" spans="13:14" s="1" customFormat="1" ht="20.100000000000001" customHeight="1">
      <c r="M12" s="4">
        <v>651</v>
      </c>
      <c r="N12" s="1">
        <v>13</v>
      </c>
    </row>
    <row r="13" spans="13:14" s="1" customFormat="1" ht="20.100000000000001" customHeight="1">
      <c r="M13" s="4">
        <v>652</v>
      </c>
      <c r="N13" s="1">
        <v>14</v>
      </c>
    </row>
    <row r="14" spans="13:14" s="1" customFormat="1" ht="20.100000000000001" customHeight="1">
      <c r="M14" s="4">
        <v>653</v>
      </c>
      <c r="N14" s="1">
        <v>15</v>
      </c>
    </row>
    <row r="15" spans="13:14" s="1" customFormat="1" ht="20.100000000000001" customHeight="1">
      <c r="M15" s="4">
        <v>654</v>
      </c>
      <c r="N15" s="1">
        <v>16</v>
      </c>
    </row>
    <row r="16" spans="13:14" s="1" customFormat="1" ht="20.100000000000001" customHeight="1">
      <c r="M16" s="4">
        <v>655</v>
      </c>
      <c r="N16" s="1">
        <v>17</v>
      </c>
    </row>
    <row r="17" spans="13:14" s="1" customFormat="1" ht="20.100000000000001" customHeight="1">
      <c r="M17" s="4">
        <v>656</v>
      </c>
      <c r="N17" s="1">
        <v>18</v>
      </c>
    </row>
    <row r="18" spans="13:14" s="1" customFormat="1" ht="20.100000000000001" customHeight="1">
      <c r="M18" s="4">
        <v>657</v>
      </c>
      <c r="N18" s="1">
        <v>19</v>
      </c>
    </row>
    <row r="19" spans="13:14" s="1" customFormat="1" ht="20.100000000000001" customHeight="1">
      <c r="M19" s="4">
        <v>658</v>
      </c>
      <c r="N19" s="1">
        <v>20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tabSelected="1" topLeftCell="A206" workbookViewId="0">
      <selection activeCell="A3" sqref="A3:A247"/>
    </sheetView>
  </sheetViews>
  <sheetFormatPr defaultRowHeight="13.5"/>
  <cols>
    <col min="1" max="1" width="5.625" style="7" customWidth="1"/>
    <col min="2" max="2" width="7.625" style="11" customWidth="1"/>
    <col min="3" max="3" width="13.375" style="12" customWidth="1"/>
    <col min="4" max="4" width="25.375" style="26" customWidth="1"/>
    <col min="5" max="5" width="7" style="7" customWidth="1"/>
    <col min="6" max="6" width="5.125" style="7" customWidth="1"/>
    <col min="7" max="7" width="9" style="13"/>
    <col min="8" max="8" width="9" style="7"/>
    <col min="9" max="9" width="9" style="31"/>
    <col min="10" max="10" width="9" style="7"/>
    <col min="11" max="11" width="9" style="15"/>
    <col min="12" max="16384" width="9" style="8"/>
  </cols>
  <sheetData>
    <row r="1" spans="1:12" ht="45" customHeight="1">
      <c r="A1" s="46" t="s">
        <v>800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9" customFormat="1" ht="20.100000000000001" customHeight="1">
      <c r="A2" s="2" t="s">
        <v>504</v>
      </c>
      <c r="B2" s="2" t="s">
        <v>505</v>
      </c>
      <c r="C2" s="6" t="s">
        <v>506</v>
      </c>
      <c r="D2" s="6" t="s">
        <v>507</v>
      </c>
      <c r="E2" s="2" t="s">
        <v>508</v>
      </c>
      <c r="F2" s="2" t="s">
        <v>509</v>
      </c>
      <c r="G2" s="2" t="s">
        <v>510</v>
      </c>
      <c r="H2" s="5" t="s">
        <v>555</v>
      </c>
      <c r="I2" s="29" t="s">
        <v>554</v>
      </c>
      <c r="J2" s="14" t="s">
        <v>511</v>
      </c>
      <c r="K2" s="2" t="s">
        <v>512</v>
      </c>
      <c r="L2" s="22" t="s">
        <v>801</v>
      </c>
    </row>
    <row r="3" spans="1:12" s="9" customFormat="1" ht="20.100000000000001" customHeight="1">
      <c r="A3" s="2">
        <v>1</v>
      </c>
      <c r="B3" s="3" t="s">
        <v>513</v>
      </c>
      <c r="C3" s="6" t="s">
        <v>514</v>
      </c>
      <c r="D3" s="23" t="s">
        <v>515</v>
      </c>
      <c r="E3" s="2">
        <v>71.900000000000006</v>
      </c>
      <c r="F3" s="2">
        <v>4</v>
      </c>
      <c r="G3" s="2">
        <f t="shared" ref="G3:G10" si="0">E3+F3</f>
        <v>75.900000000000006</v>
      </c>
      <c r="H3" s="2">
        <v>81.900000000000006</v>
      </c>
      <c r="I3" s="30">
        <f t="shared" ref="I3:I10" si="1">G3*0.5+H3*0.5</f>
        <v>78.900000000000006</v>
      </c>
      <c r="J3" s="14" t="s">
        <v>516</v>
      </c>
      <c r="K3" s="41">
        <v>2</v>
      </c>
      <c r="L3" s="35" t="s">
        <v>802</v>
      </c>
    </row>
    <row r="4" spans="1:12" s="9" customFormat="1" ht="20.100000000000001" customHeight="1">
      <c r="A4" s="2">
        <v>2</v>
      </c>
      <c r="B4" s="3" t="s">
        <v>517</v>
      </c>
      <c r="C4" s="6" t="s">
        <v>518</v>
      </c>
      <c r="D4" s="23" t="s">
        <v>515</v>
      </c>
      <c r="E4" s="2">
        <v>66.400000000000006</v>
      </c>
      <c r="F4" s="2"/>
      <c r="G4" s="2">
        <f t="shared" si="0"/>
        <v>66.400000000000006</v>
      </c>
      <c r="H4" s="2">
        <v>79.8</v>
      </c>
      <c r="I4" s="30">
        <f t="shared" si="1"/>
        <v>73.099999999999994</v>
      </c>
      <c r="J4" s="14" t="s">
        <v>516</v>
      </c>
      <c r="K4" s="41"/>
      <c r="L4" s="35" t="s">
        <v>802</v>
      </c>
    </row>
    <row r="5" spans="1:12" s="9" customFormat="1" ht="20.100000000000001" customHeight="1">
      <c r="A5" s="36">
        <v>3</v>
      </c>
      <c r="B5" s="3" t="s">
        <v>519</v>
      </c>
      <c r="C5" s="6" t="s">
        <v>520</v>
      </c>
      <c r="D5" s="23" t="s">
        <v>521</v>
      </c>
      <c r="E5" s="2">
        <v>59.4</v>
      </c>
      <c r="F5" s="2"/>
      <c r="G5" s="2">
        <f t="shared" si="0"/>
        <v>59.4</v>
      </c>
      <c r="H5" s="2">
        <v>78.7</v>
      </c>
      <c r="I5" s="30">
        <f t="shared" si="1"/>
        <v>69.05</v>
      </c>
      <c r="J5" s="14" t="s">
        <v>522</v>
      </c>
      <c r="K5" s="21">
        <v>1</v>
      </c>
      <c r="L5" s="35" t="s">
        <v>802</v>
      </c>
    </row>
    <row r="6" spans="1:12" s="9" customFormat="1" ht="20.100000000000001" customHeight="1">
      <c r="A6" s="36">
        <v>4</v>
      </c>
      <c r="B6" s="3" t="s">
        <v>523</v>
      </c>
      <c r="C6" s="6" t="s">
        <v>524</v>
      </c>
      <c r="D6" s="23" t="s">
        <v>521</v>
      </c>
      <c r="E6" s="2">
        <v>65</v>
      </c>
      <c r="F6" s="2"/>
      <c r="G6" s="2">
        <f t="shared" si="0"/>
        <v>65</v>
      </c>
      <c r="H6" s="2">
        <v>77.900000000000006</v>
      </c>
      <c r="I6" s="30">
        <f t="shared" si="1"/>
        <v>71.45</v>
      </c>
      <c r="J6" s="14" t="s">
        <v>525</v>
      </c>
      <c r="K6" s="21">
        <v>1</v>
      </c>
      <c r="L6" s="35" t="s">
        <v>802</v>
      </c>
    </row>
    <row r="7" spans="1:12" s="9" customFormat="1" ht="20.100000000000001" customHeight="1">
      <c r="A7" s="36">
        <v>5</v>
      </c>
      <c r="B7" s="3" t="s">
        <v>528</v>
      </c>
      <c r="C7" s="6" t="s">
        <v>529</v>
      </c>
      <c r="D7" s="23" t="s">
        <v>526</v>
      </c>
      <c r="E7" s="2">
        <v>65.2</v>
      </c>
      <c r="F7" s="2"/>
      <c r="G7" s="2">
        <f t="shared" si="0"/>
        <v>65.2</v>
      </c>
      <c r="H7" s="2">
        <v>81</v>
      </c>
      <c r="I7" s="30">
        <f t="shared" si="1"/>
        <v>73.099999999999994</v>
      </c>
      <c r="J7" s="14" t="s">
        <v>527</v>
      </c>
      <c r="K7" s="21">
        <v>1</v>
      </c>
      <c r="L7" s="35" t="s">
        <v>802</v>
      </c>
    </row>
    <row r="8" spans="1:12" s="9" customFormat="1" ht="20.100000000000001" customHeight="1">
      <c r="A8" s="36">
        <v>6</v>
      </c>
      <c r="B8" s="3" t="s">
        <v>82</v>
      </c>
      <c r="C8" s="6" t="s">
        <v>83</v>
      </c>
      <c r="D8" s="23" t="s">
        <v>84</v>
      </c>
      <c r="E8" s="2">
        <v>57.1</v>
      </c>
      <c r="F8" s="2"/>
      <c r="G8" s="2">
        <f t="shared" si="0"/>
        <v>57.1</v>
      </c>
      <c r="H8" s="2">
        <v>76.7</v>
      </c>
      <c r="I8" s="30">
        <f t="shared" si="1"/>
        <v>66.900000000000006</v>
      </c>
      <c r="J8" s="14" t="s">
        <v>85</v>
      </c>
      <c r="K8" s="21">
        <v>1</v>
      </c>
      <c r="L8" s="35" t="s">
        <v>802</v>
      </c>
    </row>
    <row r="9" spans="1:12" s="9" customFormat="1" ht="20.100000000000001" customHeight="1">
      <c r="A9" s="36">
        <v>7</v>
      </c>
      <c r="B9" s="3" t="s">
        <v>86</v>
      </c>
      <c r="C9" s="6" t="s">
        <v>87</v>
      </c>
      <c r="D9" s="23" t="s">
        <v>88</v>
      </c>
      <c r="E9" s="2">
        <v>65.7</v>
      </c>
      <c r="F9" s="2"/>
      <c r="G9" s="2">
        <f t="shared" si="0"/>
        <v>65.7</v>
      </c>
      <c r="H9" s="2">
        <v>81.599999999999994</v>
      </c>
      <c r="I9" s="30">
        <f t="shared" si="1"/>
        <v>73.650000000000006</v>
      </c>
      <c r="J9" s="14" t="s">
        <v>89</v>
      </c>
      <c r="K9" s="21">
        <v>1</v>
      </c>
      <c r="L9" s="35" t="s">
        <v>802</v>
      </c>
    </row>
    <row r="10" spans="1:12" s="9" customFormat="1" ht="20.100000000000001" customHeight="1">
      <c r="A10" s="36">
        <v>8</v>
      </c>
      <c r="B10" s="3" t="s">
        <v>90</v>
      </c>
      <c r="C10" s="6" t="s">
        <v>91</v>
      </c>
      <c r="D10" s="23" t="s">
        <v>92</v>
      </c>
      <c r="E10" s="2">
        <v>71.2</v>
      </c>
      <c r="F10" s="2"/>
      <c r="G10" s="2">
        <f t="shared" si="0"/>
        <v>71.2</v>
      </c>
      <c r="H10" s="2">
        <v>79.400000000000006</v>
      </c>
      <c r="I10" s="30">
        <f t="shared" si="1"/>
        <v>75.300000000000011</v>
      </c>
      <c r="J10" s="14" t="s">
        <v>93</v>
      </c>
      <c r="K10" s="21">
        <v>1</v>
      </c>
      <c r="L10" s="35" t="s">
        <v>802</v>
      </c>
    </row>
    <row r="11" spans="1:12" s="9" customFormat="1" ht="20.100000000000001" customHeight="1">
      <c r="A11" s="36">
        <v>9</v>
      </c>
      <c r="B11" s="3" t="s">
        <v>95</v>
      </c>
      <c r="C11" s="6" t="s">
        <v>96</v>
      </c>
      <c r="D11" s="23" t="s">
        <v>92</v>
      </c>
      <c r="E11" s="2">
        <v>51</v>
      </c>
      <c r="F11" s="2"/>
      <c r="G11" s="2">
        <f t="shared" ref="G11:G14" si="2">E11+F11</f>
        <v>51</v>
      </c>
      <c r="H11" s="2">
        <v>82.9</v>
      </c>
      <c r="I11" s="30">
        <f>G11*0.5+H11*0.5</f>
        <v>66.95</v>
      </c>
      <c r="J11" s="14" t="s">
        <v>94</v>
      </c>
      <c r="K11" s="21">
        <v>1</v>
      </c>
      <c r="L11" s="35" t="s">
        <v>802</v>
      </c>
    </row>
    <row r="12" spans="1:12" s="9" customFormat="1" ht="20.100000000000001" customHeight="1">
      <c r="A12" s="36">
        <v>10</v>
      </c>
      <c r="B12" s="3" t="s">
        <v>97</v>
      </c>
      <c r="C12" s="6" t="s">
        <v>98</v>
      </c>
      <c r="D12" s="23" t="s">
        <v>92</v>
      </c>
      <c r="E12" s="2">
        <v>67.599999999999994</v>
      </c>
      <c r="F12" s="2"/>
      <c r="G12" s="2">
        <f t="shared" si="2"/>
        <v>67.599999999999994</v>
      </c>
      <c r="H12" s="2">
        <v>74.099999999999994</v>
      </c>
      <c r="I12" s="30">
        <f>G12*0.5+H12*0.5</f>
        <v>70.849999999999994</v>
      </c>
      <c r="J12" s="14" t="s">
        <v>99</v>
      </c>
      <c r="K12" s="21">
        <v>1</v>
      </c>
      <c r="L12" s="35" t="s">
        <v>802</v>
      </c>
    </row>
    <row r="13" spans="1:12" s="9" customFormat="1" ht="20.100000000000001" customHeight="1">
      <c r="A13" s="36">
        <v>11</v>
      </c>
      <c r="B13" s="3" t="s">
        <v>101</v>
      </c>
      <c r="C13" s="6" t="s">
        <v>102</v>
      </c>
      <c r="D13" s="23" t="s">
        <v>92</v>
      </c>
      <c r="E13" s="2">
        <v>54.2</v>
      </c>
      <c r="F13" s="2"/>
      <c r="G13" s="2">
        <f t="shared" si="2"/>
        <v>54.2</v>
      </c>
      <c r="H13" s="2">
        <v>78.5</v>
      </c>
      <c r="I13" s="30">
        <f t="shared" ref="I13:I28" si="3">G13*0.5+H13*0.5</f>
        <v>66.349999999999994</v>
      </c>
      <c r="J13" s="14" t="s">
        <v>100</v>
      </c>
      <c r="K13" s="21">
        <v>1</v>
      </c>
      <c r="L13" s="35" t="s">
        <v>802</v>
      </c>
    </row>
    <row r="14" spans="1:12" s="9" customFormat="1" ht="20.100000000000001" customHeight="1">
      <c r="A14" s="36">
        <v>12</v>
      </c>
      <c r="B14" s="3" t="s">
        <v>103</v>
      </c>
      <c r="C14" s="6" t="s">
        <v>104</v>
      </c>
      <c r="D14" s="23" t="s">
        <v>105</v>
      </c>
      <c r="E14" s="2">
        <v>68.900000000000006</v>
      </c>
      <c r="F14" s="2"/>
      <c r="G14" s="2">
        <f t="shared" si="2"/>
        <v>68.900000000000006</v>
      </c>
      <c r="H14" s="2">
        <v>78.8</v>
      </c>
      <c r="I14" s="30">
        <f t="shared" si="3"/>
        <v>73.849999999999994</v>
      </c>
      <c r="J14" s="14" t="s">
        <v>106</v>
      </c>
      <c r="K14" s="21">
        <v>1</v>
      </c>
      <c r="L14" s="35" t="s">
        <v>802</v>
      </c>
    </row>
    <row r="15" spans="1:12" s="9" customFormat="1" ht="20.100000000000001" customHeight="1">
      <c r="A15" s="36">
        <v>13</v>
      </c>
      <c r="B15" s="3" t="s">
        <v>107</v>
      </c>
      <c r="C15" s="6" t="s">
        <v>108</v>
      </c>
      <c r="D15" s="23" t="s">
        <v>109</v>
      </c>
      <c r="E15" s="2">
        <v>72</v>
      </c>
      <c r="F15" s="2"/>
      <c r="G15" s="2">
        <f>E15+F15</f>
        <v>72</v>
      </c>
      <c r="H15" s="2">
        <v>75.2</v>
      </c>
      <c r="I15" s="30">
        <f t="shared" si="3"/>
        <v>73.599999999999994</v>
      </c>
      <c r="J15" s="14" t="s">
        <v>110</v>
      </c>
      <c r="K15" s="21">
        <v>1</v>
      </c>
      <c r="L15" s="35" t="s">
        <v>802</v>
      </c>
    </row>
    <row r="16" spans="1:12" s="9" customFormat="1" ht="20.100000000000001" customHeight="1">
      <c r="A16" s="36">
        <v>14</v>
      </c>
      <c r="B16" s="3" t="s">
        <v>111</v>
      </c>
      <c r="C16" s="6" t="s">
        <v>112</v>
      </c>
      <c r="D16" s="23" t="s">
        <v>109</v>
      </c>
      <c r="E16" s="2">
        <v>71.5</v>
      </c>
      <c r="F16" s="2"/>
      <c r="G16" s="2">
        <f>E16+F16</f>
        <v>71.5</v>
      </c>
      <c r="H16" s="2">
        <v>78.5</v>
      </c>
      <c r="I16" s="30">
        <f t="shared" si="3"/>
        <v>75</v>
      </c>
      <c r="J16" s="14" t="s">
        <v>113</v>
      </c>
      <c r="K16" s="21">
        <v>1</v>
      </c>
      <c r="L16" s="35" t="s">
        <v>802</v>
      </c>
    </row>
    <row r="17" spans="1:12" s="9" customFormat="1" ht="20.100000000000001" customHeight="1">
      <c r="A17" s="36">
        <v>15</v>
      </c>
      <c r="B17" s="3" t="s">
        <v>155</v>
      </c>
      <c r="C17" s="6" t="s">
        <v>156</v>
      </c>
      <c r="D17" s="23" t="s">
        <v>157</v>
      </c>
      <c r="E17" s="2">
        <v>58.8</v>
      </c>
      <c r="F17" s="2"/>
      <c r="G17" s="2">
        <f t="shared" ref="G17:G20" si="4">E17+F17</f>
        <v>58.8</v>
      </c>
      <c r="H17" s="2">
        <v>78.14</v>
      </c>
      <c r="I17" s="30">
        <f t="shared" si="3"/>
        <v>68.47</v>
      </c>
      <c r="J17" s="14" t="s">
        <v>158</v>
      </c>
      <c r="K17" s="21">
        <v>1</v>
      </c>
      <c r="L17" s="35" t="s">
        <v>802</v>
      </c>
    </row>
    <row r="18" spans="1:12" s="9" customFormat="1" ht="20.100000000000001" customHeight="1">
      <c r="A18" s="36">
        <v>16</v>
      </c>
      <c r="B18" s="3" t="s">
        <v>159</v>
      </c>
      <c r="C18" s="6" t="s">
        <v>160</v>
      </c>
      <c r="D18" s="23" t="s">
        <v>161</v>
      </c>
      <c r="E18" s="2">
        <v>62.6</v>
      </c>
      <c r="F18" s="2"/>
      <c r="G18" s="2">
        <f t="shared" si="4"/>
        <v>62.6</v>
      </c>
      <c r="H18" s="2">
        <v>79.8</v>
      </c>
      <c r="I18" s="30">
        <f t="shared" si="3"/>
        <v>71.2</v>
      </c>
      <c r="J18" s="14" t="s">
        <v>162</v>
      </c>
      <c r="K18" s="21">
        <v>1</v>
      </c>
      <c r="L18" s="35" t="s">
        <v>802</v>
      </c>
    </row>
    <row r="19" spans="1:12" s="9" customFormat="1" ht="20.100000000000001" customHeight="1">
      <c r="A19" s="36">
        <v>17</v>
      </c>
      <c r="B19" s="3" t="s">
        <v>163</v>
      </c>
      <c r="C19" s="6" t="s">
        <v>164</v>
      </c>
      <c r="D19" s="23" t="s">
        <v>165</v>
      </c>
      <c r="E19" s="2">
        <v>57.6</v>
      </c>
      <c r="F19" s="2"/>
      <c r="G19" s="2">
        <f t="shared" si="4"/>
        <v>57.6</v>
      </c>
      <c r="H19" s="2">
        <v>78.14</v>
      </c>
      <c r="I19" s="30">
        <f t="shared" si="3"/>
        <v>67.87</v>
      </c>
      <c r="J19" s="14" t="s">
        <v>166</v>
      </c>
      <c r="K19" s="21">
        <v>1</v>
      </c>
      <c r="L19" s="35" t="s">
        <v>802</v>
      </c>
    </row>
    <row r="20" spans="1:12" s="9" customFormat="1" ht="20.100000000000001" customHeight="1">
      <c r="A20" s="36">
        <v>18</v>
      </c>
      <c r="B20" s="3" t="s">
        <v>167</v>
      </c>
      <c r="C20" s="6" t="s">
        <v>168</v>
      </c>
      <c r="D20" s="23" t="s">
        <v>169</v>
      </c>
      <c r="E20" s="2">
        <v>68.5</v>
      </c>
      <c r="F20" s="2"/>
      <c r="G20" s="2">
        <f t="shared" si="4"/>
        <v>68.5</v>
      </c>
      <c r="H20" s="2">
        <v>80.400000000000006</v>
      </c>
      <c r="I20" s="30">
        <f t="shared" si="3"/>
        <v>74.45</v>
      </c>
      <c r="J20" s="14" t="s">
        <v>170</v>
      </c>
      <c r="K20" s="21">
        <v>1</v>
      </c>
      <c r="L20" s="35" t="s">
        <v>802</v>
      </c>
    </row>
    <row r="21" spans="1:12" s="9" customFormat="1" ht="20.100000000000001" customHeight="1">
      <c r="A21" s="36">
        <v>19</v>
      </c>
      <c r="B21" s="3" t="s">
        <v>171</v>
      </c>
      <c r="C21" s="6" t="s">
        <v>172</v>
      </c>
      <c r="D21" s="23" t="s">
        <v>173</v>
      </c>
      <c r="E21" s="2">
        <v>69.400000000000006</v>
      </c>
      <c r="F21" s="2"/>
      <c r="G21" s="2">
        <f t="shared" ref="G21:G33" si="5">E21+F21</f>
        <v>69.400000000000006</v>
      </c>
      <c r="H21" s="2">
        <v>81.36</v>
      </c>
      <c r="I21" s="30">
        <f t="shared" si="3"/>
        <v>75.38</v>
      </c>
      <c r="J21" s="14" t="s">
        <v>174</v>
      </c>
      <c r="K21" s="41">
        <v>3</v>
      </c>
      <c r="L21" s="35" t="s">
        <v>802</v>
      </c>
    </row>
    <row r="22" spans="1:12" s="9" customFormat="1" ht="20.100000000000001" customHeight="1">
      <c r="A22" s="36">
        <v>20</v>
      </c>
      <c r="B22" s="3" t="s">
        <v>175</v>
      </c>
      <c r="C22" s="6" t="s">
        <v>176</v>
      </c>
      <c r="D22" s="23" t="s">
        <v>173</v>
      </c>
      <c r="E22" s="2">
        <v>68.7</v>
      </c>
      <c r="F22" s="2"/>
      <c r="G22" s="2">
        <f t="shared" si="5"/>
        <v>68.7</v>
      </c>
      <c r="H22" s="2">
        <v>78.94</v>
      </c>
      <c r="I22" s="30">
        <f t="shared" si="3"/>
        <v>73.819999999999993</v>
      </c>
      <c r="J22" s="14" t="s">
        <v>174</v>
      </c>
      <c r="K22" s="41"/>
      <c r="L22" s="35" t="s">
        <v>802</v>
      </c>
    </row>
    <row r="23" spans="1:12" s="9" customFormat="1" ht="20.100000000000001" customHeight="1">
      <c r="A23" s="36">
        <v>21</v>
      </c>
      <c r="B23" s="3" t="s">
        <v>177</v>
      </c>
      <c r="C23" s="6" t="s">
        <v>178</v>
      </c>
      <c r="D23" s="23" t="s">
        <v>173</v>
      </c>
      <c r="E23" s="2">
        <v>65.2</v>
      </c>
      <c r="F23" s="2"/>
      <c r="G23" s="2">
        <f t="shared" si="5"/>
        <v>65.2</v>
      </c>
      <c r="H23" s="2">
        <v>82.1</v>
      </c>
      <c r="I23" s="30">
        <f t="shared" si="3"/>
        <v>73.650000000000006</v>
      </c>
      <c r="J23" s="14" t="s">
        <v>174</v>
      </c>
      <c r="K23" s="41"/>
      <c r="L23" s="35" t="s">
        <v>802</v>
      </c>
    </row>
    <row r="24" spans="1:12" s="9" customFormat="1" ht="20.100000000000001" customHeight="1">
      <c r="A24" s="36">
        <v>22</v>
      </c>
      <c r="B24" s="3" t="s">
        <v>179</v>
      </c>
      <c r="C24" s="6" t="s">
        <v>180</v>
      </c>
      <c r="D24" s="23" t="s">
        <v>181</v>
      </c>
      <c r="E24" s="2">
        <v>63.2</v>
      </c>
      <c r="F24" s="2"/>
      <c r="G24" s="2">
        <f t="shared" si="5"/>
        <v>63.2</v>
      </c>
      <c r="H24" s="2">
        <v>78.42</v>
      </c>
      <c r="I24" s="30">
        <f t="shared" si="3"/>
        <v>70.81</v>
      </c>
      <c r="J24" s="14" t="s">
        <v>182</v>
      </c>
      <c r="K24" s="21">
        <v>1</v>
      </c>
      <c r="L24" s="35" t="s">
        <v>802</v>
      </c>
    </row>
    <row r="25" spans="1:12" s="9" customFormat="1" ht="20.100000000000001" customHeight="1">
      <c r="A25" s="36">
        <v>23</v>
      </c>
      <c r="B25" s="3" t="s">
        <v>185</v>
      </c>
      <c r="C25" s="6" t="s">
        <v>186</v>
      </c>
      <c r="D25" s="23" t="s">
        <v>183</v>
      </c>
      <c r="E25" s="2">
        <v>48</v>
      </c>
      <c r="F25" s="2"/>
      <c r="G25" s="2">
        <f t="shared" si="5"/>
        <v>48</v>
      </c>
      <c r="H25" s="2">
        <v>78.599999999999994</v>
      </c>
      <c r="I25" s="30">
        <f t="shared" si="3"/>
        <v>63.3</v>
      </c>
      <c r="J25" s="14" t="s">
        <v>184</v>
      </c>
      <c r="K25" s="21">
        <v>1</v>
      </c>
      <c r="L25" s="35" t="s">
        <v>802</v>
      </c>
    </row>
    <row r="26" spans="1:12" s="9" customFormat="1" ht="20.100000000000001" customHeight="1">
      <c r="A26" s="36">
        <v>24</v>
      </c>
      <c r="B26" s="3" t="s">
        <v>191</v>
      </c>
      <c r="C26" s="6" t="s">
        <v>192</v>
      </c>
      <c r="D26" s="23" t="s">
        <v>189</v>
      </c>
      <c r="E26" s="2">
        <v>70.8</v>
      </c>
      <c r="F26" s="2"/>
      <c r="G26" s="2">
        <f t="shared" si="5"/>
        <v>70.8</v>
      </c>
      <c r="H26" s="2">
        <v>78.86</v>
      </c>
      <c r="I26" s="30">
        <f t="shared" si="3"/>
        <v>74.83</v>
      </c>
      <c r="J26" s="14" t="s">
        <v>190</v>
      </c>
      <c r="K26" s="41">
        <v>3</v>
      </c>
      <c r="L26" s="35" t="s">
        <v>802</v>
      </c>
    </row>
    <row r="27" spans="1:12" s="9" customFormat="1" ht="20.100000000000001" customHeight="1">
      <c r="A27" s="36">
        <v>25</v>
      </c>
      <c r="B27" s="3" t="s">
        <v>193</v>
      </c>
      <c r="C27" s="6" t="s">
        <v>194</v>
      </c>
      <c r="D27" s="23" t="s">
        <v>189</v>
      </c>
      <c r="E27" s="2">
        <v>66.400000000000006</v>
      </c>
      <c r="F27" s="2"/>
      <c r="G27" s="2">
        <f t="shared" si="5"/>
        <v>66.400000000000006</v>
      </c>
      <c r="H27" s="2">
        <v>79.42</v>
      </c>
      <c r="I27" s="30">
        <f t="shared" si="3"/>
        <v>72.91</v>
      </c>
      <c r="J27" s="14" t="s">
        <v>190</v>
      </c>
      <c r="K27" s="41"/>
      <c r="L27" s="35" t="s">
        <v>802</v>
      </c>
    </row>
    <row r="28" spans="1:12" s="9" customFormat="1" ht="20.100000000000001" customHeight="1">
      <c r="A28" s="36">
        <v>26</v>
      </c>
      <c r="B28" s="3" t="s">
        <v>187</v>
      </c>
      <c r="C28" s="6" t="s">
        <v>188</v>
      </c>
      <c r="D28" s="23" t="s">
        <v>189</v>
      </c>
      <c r="E28" s="2">
        <v>73.599999999999994</v>
      </c>
      <c r="F28" s="2"/>
      <c r="G28" s="2">
        <f t="shared" si="5"/>
        <v>73.599999999999994</v>
      </c>
      <c r="H28" s="2">
        <v>71.52</v>
      </c>
      <c r="I28" s="30">
        <f t="shared" si="3"/>
        <v>72.56</v>
      </c>
      <c r="J28" s="14" t="s">
        <v>190</v>
      </c>
      <c r="K28" s="41"/>
      <c r="L28" s="35" t="s">
        <v>802</v>
      </c>
    </row>
    <row r="29" spans="1:12" s="20" customFormat="1" ht="20.100000000000001" customHeight="1">
      <c r="A29" s="36">
        <v>27</v>
      </c>
      <c r="B29" s="17" t="s">
        <v>0</v>
      </c>
      <c r="C29" s="18" t="s">
        <v>1</v>
      </c>
      <c r="D29" s="24" t="s">
        <v>2</v>
      </c>
      <c r="E29" s="16">
        <v>58.9</v>
      </c>
      <c r="F29" s="16"/>
      <c r="G29" s="16">
        <f t="shared" si="5"/>
        <v>58.9</v>
      </c>
      <c r="H29" s="16">
        <v>75.7</v>
      </c>
      <c r="I29" s="30">
        <f t="shared" ref="I29:I33" si="6">G29*0.5+H29*0.5</f>
        <v>67.3</v>
      </c>
      <c r="J29" s="19" t="s">
        <v>3</v>
      </c>
      <c r="K29" s="45">
        <v>3</v>
      </c>
      <c r="L29" s="35" t="s">
        <v>802</v>
      </c>
    </row>
    <row r="30" spans="1:12" s="20" customFormat="1" ht="20.100000000000001" customHeight="1">
      <c r="A30" s="36">
        <v>28</v>
      </c>
      <c r="B30" s="17" t="s">
        <v>4</v>
      </c>
      <c r="C30" s="18" t="s">
        <v>5</v>
      </c>
      <c r="D30" s="24" t="s">
        <v>2</v>
      </c>
      <c r="E30" s="16">
        <v>56.9</v>
      </c>
      <c r="F30" s="16"/>
      <c r="G30" s="16">
        <f t="shared" si="5"/>
        <v>56.9</v>
      </c>
      <c r="H30" s="16">
        <v>75.239999999999995</v>
      </c>
      <c r="I30" s="30">
        <f t="shared" si="6"/>
        <v>66.069999999999993</v>
      </c>
      <c r="J30" s="19" t="s">
        <v>3</v>
      </c>
      <c r="K30" s="45"/>
      <c r="L30" s="35" t="s">
        <v>802</v>
      </c>
    </row>
    <row r="31" spans="1:12" s="20" customFormat="1" ht="20.100000000000001" customHeight="1">
      <c r="A31" s="36">
        <v>29</v>
      </c>
      <c r="B31" s="17" t="s">
        <v>6</v>
      </c>
      <c r="C31" s="18" t="s">
        <v>7</v>
      </c>
      <c r="D31" s="24" t="s">
        <v>2</v>
      </c>
      <c r="E31" s="16">
        <v>52.7</v>
      </c>
      <c r="F31" s="16"/>
      <c r="G31" s="16">
        <f t="shared" si="5"/>
        <v>52.7</v>
      </c>
      <c r="H31" s="16">
        <v>74</v>
      </c>
      <c r="I31" s="30">
        <f t="shared" si="6"/>
        <v>63.35</v>
      </c>
      <c r="J31" s="19" t="s">
        <v>3</v>
      </c>
      <c r="K31" s="45"/>
      <c r="L31" s="35" t="s">
        <v>802</v>
      </c>
    </row>
    <row r="32" spans="1:12" s="9" customFormat="1" ht="20.100000000000001" customHeight="1">
      <c r="A32" s="36">
        <v>30</v>
      </c>
      <c r="B32" s="3" t="s">
        <v>8</v>
      </c>
      <c r="C32" s="6" t="s">
        <v>9</v>
      </c>
      <c r="D32" s="23" t="s">
        <v>195</v>
      </c>
      <c r="E32" s="2">
        <v>67</v>
      </c>
      <c r="F32" s="2"/>
      <c r="G32" s="2">
        <f t="shared" si="5"/>
        <v>67</v>
      </c>
      <c r="H32" s="2">
        <v>73.52</v>
      </c>
      <c r="I32" s="30">
        <f t="shared" si="6"/>
        <v>70.259999999999991</v>
      </c>
      <c r="J32" s="14" t="s">
        <v>10</v>
      </c>
      <c r="K32" s="41">
        <v>2</v>
      </c>
      <c r="L32" s="35" t="s">
        <v>802</v>
      </c>
    </row>
    <row r="33" spans="1:12" s="9" customFormat="1" ht="20.100000000000001" customHeight="1">
      <c r="A33" s="36">
        <v>31</v>
      </c>
      <c r="B33" s="3" t="s">
        <v>11</v>
      </c>
      <c r="C33" s="6" t="s">
        <v>12</v>
      </c>
      <c r="D33" s="23" t="s">
        <v>195</v>
      </c>
      <c r="E33" s="2">
        <v>58.8</v>
      </c>
      <c r="F33" s="2"/>
      <c r="G33" s="2">
        <f t="shared" si="5"/>
        <v>58.8</v>
      </c>
      <c r="H33" s="2">
        <v>78.319999999999993</v>
      </c>
      <c r="I33" s="30">
        <f t="shared" si="6"/>
        <v>68.56</v>
      </c>
      <c r="J33" s="14" t="s">
        <v>10</v>
      </c>
      <c r="K33" s="41"/>
      <c r="L33" s="35" t="s">
        <v>802</v>
      </c>
    </row>
    <row r="34" spans="1:12" s="9" customFormat="1" ht="20.100000000000001" customHeight="1">
      <c r="A34" s="36">
        <v>32</v>
      </c>
      <c r="B34" s="3" t="s">
        <v>197</v>
      </c>
      <c r="C34" s="6" t="s">
        <v>198</v>
      </c>
      <c r="D34" s="23" t="s">
        <v>195</v>
      </c>
      <c r="E34" s="2">
        <v>65.5</v>
      </c>
      <c r="F34" s="2"/>
      <c r="G34" s="2">
        <f t="shared" ref="G34:G39" si="7">E34+F34</f>
        <v>65.5</v>
      </c>
      <c r="H34" s="2">
        <v>78.86</v>
      </c>
      <c r="I34" s="30">
        <f>G34*0.5+H34*0.5</f>
        <v>72.180000000000007</v>
      </c>
      <c r="J34" s="14" t="s">
        <v>196</v>
      </c>
      <c r="K34" s="21">
        <v>1</v>
      </c>
      <c r="L34" s="35" t="s">
        <v>802</v>
      </c>
    </row>
    <row r="35" spans="1:12" s="9" customFormat="1" ht="20.100000000000001" customHeight="1">
      <c r="A35" s="36">
        <v>33</v>
      </c>
      <c r="B35" s="3" t="s">
        <v>13</v>
      </c>
      <c r="C35" s="6" t="s">
        <v>14</v>
      </c>
      <c r="D35" s="23" t="s">
        <v>15</v>
      </c>
      <c r="E35" s="2">
        <v>57.8</v>
      </c>
      <c r="F35" s="2"/>
      <c r="G35" s="2">
        <f t="shared" si="7"/>
        <v>57.8</v>
      </c>
      <c r="H35" s="2">
        <v>75.66</v>
      </c>
      <c r="I35" s="30">
        <f t="shared" ref="I35:I40" si="8">G35*0.5+H35*0.5</f>
        <v>66.72999999999999</v>
      </c>
      <c r="J35" s="14" t="s">
        <v>16</v>
      </c>
      <c r="K35" s="21">
        <v>1</v>
      </c>
      <c r="L35" s="35" t="s">
        <v>802</v>
      </c>
    </row>
    <row r="36" spans="1:12" s="9" customFormat="1" ht="20.100000000000001" customHeight="1">
      <c r="A36" s="36">
        <v>34</v>
      </c>
      <c r="B36" s="3" t="s">
        <v>17</v>
      </c>
      <c r="C36" s="6" t="s">
        <v>18</v>
      </c>
      <c r="D36" s="23" t="s">
        <v>19</v>
      </c>
      <c r="E36" s="2">
        <v>55</v>
      </c>
      <c r="F36" s="2"/>
      <c r="G36" s="2">
        <f t="shared" si="7"/>
        <v>55</v>
      </c>
      <c r="H36" s="2">
        <v>79</v>
      </c>
      <c r="I36" s="30">
        <f t="shared" si="8"/>
        <v>67</v>
      </c>
      <c r="J36" s="14" t="s">
        <v>20</v>
      </c>
      <c r="K36" s="2">
        <v>1</v>
      </c>
      <c r="L36" s="35" t="s">
        <v>802</v>
      </c>
    </row>
    <row r="37" spans="1:12" s="9" customFormat="1" ht="20.100000000000001" customHeight="1">
      <c r="A37" s="36">
        <v>35</v>
      </c>
      <c r="B37" s="3" t="s">
        <v>21</v>
      </c>
      <c r="C37" s="6" t="s">
        <v>22</v>
      </c>
      <c r="D37" s="23" t="s">
        <v>23</v>
      </c>
      <c r="E37" s="2">
        <v>66.5</v>
      </c>
      <c r="F37" s="2"/>
      <c r="G37" s="2">
        <f t="shared" si="7"/>
        <v>66.5</v>
      </c>
      <c r="H37" s="2">
        <v>81.86</v>
      </c>
      <c r="I37" s="30">
        <f t="shared" si="8"/>
        <v>74.180000000000007</v>
      </c>
      <c r="J37" s="14" t="s">
        <v>24</v>
      </c>
      <c r="K37" s="21">
        <v>1</v>
      </c>
      <c r="L37" s="35" t="s">
        <v>802</v>
      </c>
    </row>
    <row r="38" spans="1:12" s="9" customFormat="1" ht="20.100000000000001" customHeight="1">
      <c r="A38" s="36">
        <v>36</v>
      </c>
      <c r="B38" s="3" t="s">
        <v>25</v>
      </c>
      <c r="C38" s="6" t="s">
        <v>26</v>
      </c>
      <c r="D38" s="23" t="s">
        <v>27</v>
      </c>
      <c r="E38" s="2">
        <v>66.8</v>
      </c>
      <c r="F38" s="2"/>
      <c r="G38" s="2">
        <f t="shared" si="7"/>
        <v>66.8</v>
      </c>
      <c r="H38" s="2">
        <v>76.86</v>
      </c>
      <c r="I38" s="30">
        <f t="shared" si="8"/>
        <v>71.83</v>
      </c>
      <c r="J38" s="14" t="s">
        <v>28</v>
      </c>
      <c r="K38" s="21">
        <v>1</v>
      </c>
      <c r="L38" s="35" t="s">
        <v>802</v>
      </c>
    </row>
    <row r="39" spans="1:12" s="9" customFormat="1" ht="20.100000000000001" customHeight="1">
      <c r="A39" s="36">
        <v>37</v>
      </c>
      <c r="B39" s="3" t="s">
        <v>29</v>
      </c>
      <c r="C39" s="6" t="s">
        <v>30</v>
      </c>
      <c r="D39" s="23" t="s">
        <v>31</v>
      </c>
      <c r="E39" s="2">
        <v>61.6</v>
      </c>
      <c r="F39" s="2"/>
      <c r="G39" s="2">
        <f t="shared" si="7"/>
        <v>61.6</v>
      </c>
      <c r="H39" s="2">
        <v>75.12</v>
      </c>
      <c r="I39" s="30">
        <f t="shared" si="8"/>
        <v>68.36</v>
      </c>
      <c r="J39" s="14" t="s">
        <v>32</v>
      </c>
      <c r="K39" s="21">
        <v>1</v>
      </c>
      <c r="L39" s="35" t="s">
        <v>802</v>
      </c>
    </row>
    <row r="40" spans="1:12" s="9" customFormat="1" ht="20.100000000000001" customHeight="1">
      <c r="A40" s="36">
        <v>38</v>
      </c>
      <c r="B40" s="3" t="s">
        <v>35</v>
      </c>
      <c r="C40" s="6" t="s">
        <v>36</v>
      </c>
      <c r="D40" s="23" t="s">
        <v>33</v>
      </c>
      <c r="E40" s="2">
        <v>61.3</v>
      </c>
      <c r="F40" s="2"/>
      <c r="G40" s="2">
        <f t="shared" ref="G40:G43" si="9">E40+F40</f>
        <v>61.3</v>
      </c>
      <c r="H40" s="2">
        <v>72.239999999999995</v>
      </c>
      <c r="I40" s="30">
        <f t="shared" si="8"/>
        <v>66.77</v>
      </c>
      <c r="J40" s="14" t="s">
        <v>34</v>
      </c>
      <c r="K40" s="21">
        <v>1</v>
      </c>
      <c r="L40" s="35" t="s">
        <v>802</v>
      </c>
    </row>
    <row r="41" spans="1:12" s="9" customFormat="1" ht="20.100000000000001" customHeight="1">
      <c r="A41" s="36">
        <v>39</v>
      </c>
      <c r="B41" s="3" t="s">
        <v>782</v>
      </c>
      <c r="C41" s="6" t="s">
        <v>783</v>
      </c>
      <c r="D41" s="23" t="s">
        <v>780</v>
      </c>
      <c r="E41" s="2">
        <v>61.6</v>
      </c>
      <c r="F41" s="2"/>
      <c r="G41" s="2">
        <f t="shared" si="9"/>
        <v>61.6</v>
      </c>
      <c r="H41" s="2">
        <v>84.88</v>
      </c>
      <c r="I41" s="30">
        <f t="shared" ref="I41:I50" si="10">G41*0.5+H41*0.5</f>
        <v>73.239999999999995</v>
      </c>
      <c r="J41" s="14" t="s">
        <v>781</v>
      </c>
      <c r="K41" s="21">
        <v>1</v>
      </c>
      <c r="L41" s="35" t="s">
        <v>802</v>
      </c>
    </row>
    <row r="42" spans="1:12" s="9" customFormat="1" ht="20.100000000000001" customHeight="1">
      <c r="A42" s="36">
        <v>40</v>
      </c>
      <c r="B42" s="3" t="s">
        <v>784</v>
      </c>
      <c r="C42" s="6" t="s">
        <v>785</v>
      </c>
      <c r="D42" s="23" t="s">
        <v>786</v>
      </c>
      <c r="E42" s="2">
        <v>62.3</v>
      </c>
      <c r="F42" s="2"/>
      <c r="G42" s="2">
        <f t="shared" si="9"/>
        <v>62.3</v>
      </c>
      <c r="H42" s="2">
        <v>81.88</v>
      </c>
      <c r="I42" s="30">
        <f t="shared" si="10"/>
        <v>72.09</v>
      </c>
      <c r="J42" s="14" t="s">
        <v>787</v>
      </c>
      <c r="K42" s="21">
        <v>1</v>
      </c>
      <c r="L42" s="35" t="s">
        <v>802</v>
      </c>
    </row>
    <row r="43" spans="1:12" s="9" customFormat="1" ht="20.100000000000001" customHeight="1">
      <c r="A43" s="36">
        <v>41</v>
      </c>
      <c r="B43" s="3" t="s">
        <v>788</v>
      </c>
      <c r="C43" s="6" t="s">
        <v>789</v>
      </c>
      <c r="D43" s="23" t="s">
        <v>790</v>
      </c>
      <c r="E43" s="2">
        <v>65.099999999999994</v>
      </c>
      <c r="F43" s="2"/>
      <c r="G43" s="2">
        <f t="shared" si="9"/>
        <v>65.099999999999994</v>
      </c>
      <c r="H43" s="2">
        <v>72.819999999999993</v>
      </c>
      <c r="I43" s="30">
        <f t="shared" si="10"/>
        <v>68.959999999999994</v>
      </c>
      <c r="J43" s="14" t="s">
        <v>791</v>
      </c>
      <c r="K43" s="21">
        <v>1</v>
      </c>
      <c r="L43" s="35" t="s">
        <v>802</v>
      </c>
    </row>
    <row r="44" spans="1:12" s="9" customFormat="1" ht="20.100000000000001" customHeight="1">
      <c r="A44" s="36">
        <v>42</v>
      </c>
      <c r="B44" s="3" t="s">
        <v>200</v>
      </c>
      <c r="C44" s="6" t="s">
        <v>201</v>
      </c>
      <c r="D44" s="23" t="s">
        <v>794</v>
      </c>
      <c r="E44" s="2">
        <v>67.599999999999994</v>
      </c>
      <c r="F44" s="2"/>
      <c r="G44" s="2">
        <f t="shared" ref="G44:G52" si="11">E44+F44</f>
        <v>67.599999999999994</v>
      </c>
      <c r="H44" s="2">
        <v>78.400000000000006</v>
      </c>
      <c r="I44" s="30">
        <f t="shared" si="10"/>
        <v>73</v>
      </c>
      <c r="J44" s="14" t="s">
        <v>199</v>
      </c>
      <c r="K44" s="41">
        <v>4</v>
      </c>
      <c r="L44" s="35" t="s">
        <v>802</v>
      </c>
    </row>
    <row r="45" spans="1:12" s="9" customFormat="1" ht="20.100000000000001" customHeight="1">
      <c r="A45" s="36">
        <v>43</v>
      </c>
      <c r="B45" s="3" t="s">
        <v>206</v>
      </c>
      <c r="C45" s="6" t="s">
        <v>207</v>
      </c>
      <c r="D45" s="23" t="s">
        <v>794</v>
      </c>
      <c r="E45" s="2">
        <v>63.3</v>
      </c>
      <c r="F45" s="2"/>
      <c r="G45" s="2">
        <f t="shared" si="11"/>
        <v>63.3</v>
      </c>
      <c r="H45" s="2">
        <v>81.400000000000006</v>
      </c>
      <c r="I45" s="30">
        <f t="shared" si="10"/>
        <v>72.349999999999994</v>
      </c>
      <c r="J45" s="14" t="s">
        <v>199</v>
      </c>
      <c r="K45" s="41"/>
      <c r="L45" s="35" t="s">
        <v>802</v>
      </c>
    </row>
    <row r="46" spans="1:12" s="9" customFormat="1" ht="20.100000000000001" customHeight="1">
      <c r="A46" s="36">
        <v>44</v>
      </c>
      <c r="B46" s="3" t="s">
        <v>202</v>
      </c>
      <c r="C46" s="6" t="s">
        <v>203</v>
      </c>
      <c r="D46" s="23" t="s">
        <v>794</v>
      </c>
      <c r="E46" s="2">
        <v>66.900000000000006</v>
      </c>
      <c r="F46" s="2"/>
      <c r="G46" s="2">
        <f t="shared" si="11"/>
        <v>66.900000000000006</v>
      </c>
      <c r="H46" s="2">
        <v>76</v>
      </c>
      <c r="I46" s="30">
        <f t="shared" si="10"/>
        <v>71.45</v>
      </c>
      <c r="J46" s="14" t="s">
        <v>199</v>
      </c>
      <c r="K46" s="41"/>
      <c r="L46" s="35" t="s">
        <v>802</v>
      </c>
    </row>
    <row r="47" spans="1:12" s="9" customFormat="1" ht="20.100000000000001" customHeight="1">
      <c r="A47" s="36">
        <v>45</v>
      </c>
      <c r="B47" s="3" t="s">
        <v>204</v>
      </c>
      <c r="C47" s="6" t="s">
        <v>205</v>
      </c>
      <c r="D47" s="23" t="s">
        <v>794</v>
      </c>
      <c r="E47" s="2">
        <v>64.400000000000006</v>
      </c>
      <c r="F47" s="2"/>
      <c r="G47" s="2">
        <f t="shared" si="11"/>
        <v>64.400000000000006</v>
      </c>
      <c r="H47" s="2">
        <v>78</v>
      </c>
      <c r="I47" s="30">
        <f t="shared" si="10"/>
        <v>71.2</v>
      </c>
      <c r="J47" s="14" t="s">
        <v>199</v>
      </c>
      <c r="K47" s="41"/>
      <c r="L47" s="35" t="s">
        <v>802</v>
      </c>
    </row>
    <row r="48" spans="1:12" s="9" customFormat="1" ht="20.100000000000001" customHeight="1">
      <c r="A48" s="36">
        <v>46</v>
      </c>
      <c r="B48" s="3" t="s">
        <v>792</v>
      </c>
      <c r="C48" s="6" t="s">
        <v>793</v>
      </c>
      <c r="D48" s="23" t="s">
        <v>794</v>
      </c>
      <c r="E48" s="2">
        <v>61.9</v>
      </c>
      <c r="F48" s="2"/>
      <c r="G48" s="2">
        <f t="shared" si="11"/>
        <v>61.9</v>
      </c>
      <c r="H48" s="2">
        <v>77.62</v>
      </c>
      <c r="I48" s="30">
        <f t="shared" si="10"/>
        <v>69.760000000000005</v>
      </c>
      <c r="J48" s="14" t="s">
        <v>795</v>
      </c>
      <c r="K48" s="21">
        <v>1</v>
      </c>
      <c r="L48" s="35" t="s">
        <v>802</v>
      </c>
    </row>
    <row r="49" spans="1:12" s="9" customFormat="1" ht="20.100000000000001" customHeight="1">
      <c r="A49" s="36">
        <v>47</v>
      </c>
      <c r="B49" s="3" t="s">
        <v>796</v>
      </c>
      <c r="C49" s="6" t="s">
        <v>797</v>
      </c>
      <c r="D49" s="23" t="s">
        <v>798</v>
      </c>
      <c r="E49" s="2">
        <v>55.8</v>
      </c>
      <c r="F49" s="2"/>
      <c r="G49" s="2">
        <f t="shared" si="11"/>
        <v>55.8</v>
      </c>
      <c r="H49" s="2">
        <v>79.260000000000005</v>
      </c>
      <c r="I49" s="30">
        <f t="shared" si="10"/>
        <v>67.53</v>
      </c>
      <c r="J49" s="14" t="s">
        <v>799</v>
      </c>
      <c r="K49" s="21">
        <v>1</v>
      </c>
      <c r="L49" s="35" t="s">
        <v>802</v>
      </c>
    </row>
    <row r="50" spans="1:12" s="9" customFormat="1" ht="20.100000000000001" customHeight="1">
      <c r="A50" s="36">
        <v>48</v>
      </c>
      <c r="B50" s="3" t="s">
        <v>208</v>
      </c>
      <c r="C50" s="6" t="s">
        <v>209</v>
      </c>
      <c r="D50" s="23" t="s">
        <v>798</v>
      </c>
      <c r="E50" s="2">
        <v>63</v>
      </c>
      <c r="F50" s="2"/>
      <c r="G50" s="2">
        <f t="shared" si="11"/>
        <v>63</v>
      </c>
      <c r="H50" s="2">
        <v>73.400000000000006</v>
      </c>
      <c r="I50" s="30">
        <f t="shared" si="10"/>
        <v>68.2</v>
      </c>
      <c r="J50" s="14" t="s">
        <v>210</v>
      </c>
      <c r="K50" s="21">
        <v>1</v>
      </c>
      <c r="L50" s="35" t="s">
        <v>802</v>
      </c>
    </row>
    <row r="51" spans="1:12" s="9" customFormat="1" ht="20.100000000000001" customHeight="1">
      <c r="A51" s="36">
        <v>49</v>
      </c>
      <c r="B51" s="3" t="s">
        <v>213</v>
      </c>
      <c r="C51" s="6" t="s">
        <v>214</v>
      </c>
      <c r="D51" s="23" t="s">
        <v>211</v>
      </c>
      <c r="E51" s="2">
        <v>53.3</v>
      </c>
      <c r="F51" s="2"/>
      <c r="G51" s="2">
        <f t="shared" si="11"/>
        <v>53.3</v>
      </c>
      <c r="H51" s="2">
        <v>70.2</v>
      </c>
      <c r="I51" s="30">
        <f>G51*0.5+H51*0.5</f>
        <v>61.75</v>
      </c>
      <c r="J51" s="14" t="s">
        <v>212</v>
      </c>
      <c r="K51" s="22">
        <v>1</v>
      </c>
      <c r="L51" s="35" t="s">
        <v>802</v>
      </c>
    </row>
    <row r="52" spans="1:12" s="9" customFormat="1" ht="20.100000000000001" customHeight="1">
      <c r="A52" s="36">
        <v>50</v>
      </c>
      <c r="B52" s="3" t="s">
        <v>215</v>
      </c>
      <c r="C52" s="6" t="s">
        <v>216</v>
      </c>
      <c r="D52" s="23" t="s">
        <v>217</v>
      </c>
      <c r="E52" s="2">
        <v>72.900000000000006</v>
      </c>
      <c r="F52" s="2"/>
      <c r="G52" s="2">
        <f t="shared" si="11"/>
        <v>72.900000000000006</v>
      </c>
      <c r="H52" s="2">
        <v>73.599999999999994</v>
      </c>
      <c r="I52" s="30">
        <f>G52*0.5+H52*0.5</f>
        <v>73.25</v>
      </c>
      <c r="J52" s="14" t="s">
        <v>218</v>
      </c>
      <c r="K52" s="21">
        <v>1</v>
      </c>
      <c r="L52" s="35" t="s">
        <v>802</v>
      </c>
    </row>
    <row r="53" spans="1:12" s="9" customFormat="1" ht="20.100000000000001" customHeight="1">
      <c r="A53" s="36">
        <v>51</v>
      </c>
      <c r="B53" s="3" t="s">
        <v>219</v>
      </c>
      <c r="C53" s="6" t="s">
        <v>220</v>
      </c>
      <c r="D53" s="23" t="s">
        <v>217</v>
      </c>
      <c r="E53" s="2">
        <v>58.5</v>
      </c>
      <c r="F53" s="2"/>
      <c r="G53" s="2">
        <f t="shared" ref="G53:G56" si="12">E53+F53</f>
        <v>58.5</v>
      </c>
      <c r="H53" s="2">
        <v>79.2</v>
      </c>
      <c r="I53" s="30">
        <f t="shared" ref="I53:I57" si="13">G53*0.5+H53*0.5</f>
        <v>68.849999999999994</v>
      </c>
      <c r="J53" s="14" t="s">
        <v>221</v>
      </c>
      <c r="K53" s="21">
        <v>1</v>
      </c>
      <c r="L53" s="35" t="s">
        <v>802</v>
      </c>
    </row>
    <row r="54" spans="1:12" s="9" customFormat="1" ht="20.100000000000001" customHeight="1">
      <c r="A54" s="36">
        <v>52</v>
      </c>
      <c r="B54" s="3" t="s">
        <v>223</v>
      </c>
      <c r="C54" s="6" t="s">
        <v>224</v>
      </c>
      <c r="D54" s="23" t="s">
        <v>217</v>
      </c>
      <c r="E54" s="2">
        <v>62.3</v>
      </c>
      <c r="F54" s="2"/>
      <c r="G54" s="2">
        <f t="shared" si="12"/>
        <v>62.3</v>
      </c>
      <c r="H54" s="2">
        <v>78.2</v>
      </c>
      <c r="I54" s="30">
        <f t="shared" si="13"/>
        <v>70.25</v>
      </c>
      <c r="J54" s="14" t="s">
        <v>222</v>
      </c>
      <c r="K54" s="21">
        <v>1</v>
      </c>
      <c r="L54" s="35" t="s">
        <v>802</v>
      </c>
    </row>
    <row r="55" spans="1:12" s="9" customFormat="1" ht="20.100000000000001" customHeight="1">
      <c r="A55" s="36">
        <v>53</v>
      </c>
      <c r="B55" s="3" t="s">
        <v>556</v>
      </c>
      <c r="C55" s="6" t="s">
        <v>489</v>
      </c>
      <c r="D55" s="23" t="s">
        <v>487</v>
      </c>
      <c r="E55" s="2">
        <v>58.7</v>
      </c>
      <c r="F55" s="2"/>
      <c r="G55" s="2">
        <f t="shared" si="12"/>
        <v>58.7</v>
      </c>
      <c r="H55" s="2">
        <v>78.8</v>
      </c>
      <c r="I55" s="30">
        <f t="shared" si="13"/>
        <v>68.75</v>
      </c>
      <c r="J55" s="14" t="s">
        <v>488</v>
      </c>
      <c r="K55" s="21">
        <v>1</v>
      </c>
      <c r="L55" s="35" t="s">
        <v>802</v>
      </c>
    </row>
    <row r="56" spans="1:12" s="9" customFormat="1" ht="20.100000000000001" customHeight="1">
      <c r="A56" s="36">
        <v>54</v>
      </c>
      <c r="B56" s="3" t="s">
        <v>557</v>
      </c>
      <c r="C56" s="6" t="s">
        <v>490</v>
      </c>
      <c r="D56" s="23" t="s">
        <v>491</v>
      </c>
      <c r="E56" s="2">
        <v>52.5</v>
      </c>
      <c r="F56" s="2"/>
      <c r="G56" s="2">
        <f t="shared" si="12"/>
        <v>52.5</v>
      </c>
      <c r="H56" s="2">
        <v>71.8</v>
      </c>
      <c r="I56" s="30">
        <f t="shared" si="13"/>
        <v>62.15</v>
      </c>
      <c r="J56" s="14" t="s">
        <v>492</v>
      </c>
      <c r="K56" s="21">
        <v>1</v>
      </c>
      <c r="L56" s="35" t="s">
        <v>802</v>
      </c>
    </row>
    <row r="57" spans="1:12" s="9" customFormat="1" ht="20.100000000000001" customHeight="1">
      <c r="A57" s="36">
        <v>55</v>
      </c>
      <c r="B57" s="3" t="s">
        <v>558</v>
      </c>
      <c r="C57" s="6" t="s">
        <v>493</v>
      </c>
      <c r="D57" s="23" t="s">
        <v>491</v>
      </c>
      <c r="E57" s="2">
        <v>50.3</v>
      </c>
      <c r="F57" s="2">
        <v>2</v>
      </c>
      <c r="G57" s="2">
        <f t="shared" ref="G57:G70" si="14">E57+F57</f>
        <v>52.3</v>
      </c>
      <c r="H57" s="2">
        <v>83</v>
      </c>
      <c r="I57" s="30">
        <f t="shared" si="13"/>
        <v>67.650000000000006</v>
      </c>
      <c r="J57" s="14" t="s">
        <v>494</v>
      </c>
      <c r="K57" s="21">
        <v>1</v>
      </c>
      <c r="L57" s="35" t="s">
        <v>802</v>
      </c>
    </row>
    <row r="58" spans="1:12" s="9" customFormat="1" ht="20.100000000000001" customHeight="1">
      <c r="A58" s="36">
        <v>56</v>
      </c>
      <c r="B58" s="3" t="s">
        <v>559</v>
      </c>
      <c r="C58" s="6" t="s">
        <v>495</v>
      </c>
      <c r="D58" s="23" t="s">
        <v>491</v>
      </c>
      <c r="E58" s="2">
        <v>67.5</v>
      </c>
      <c r="F58" s="2"/>
      <c r="G58" s="2">
        <f t="shared" si="14"/>
        <v>67.5</v>
      </c>
      <c r="H58" s="2">
        <v>85.4</v>
      </c>
      <c r="I58" s="30">
        <f>G58*0.5+H58*0.5</f>
        <v>76.45</v>
      </c>
      <c r="J58" s="14" t="s">
        <v>496</v>
      </c>
      <c r="K58" s="21">
        <v>1</v>
      </c>
      <c r="L58" s="35" t="s">
        <v>802</v>
      </c>
    </row>
    <row r="59" spans="1:12" s="9" customFormat="1" ht="20.100000000000001" customHeight="1">
      <c r="A59" s="36">
        <v>57</v>
      </c>
      <c r="B59" s="3" t="s">
        <v>225</v>
      </c>
      <c r="C59" s="6" t="s">
        <v>226</v>
      </c>
      <c r="D59" s="23" t="s">
        <v>227</v>
      </c>
      <c r="E59" s="2">
        <v>68.099999999999994</v>
      </c>
      <c r="F59" s="2"/>
      <c r="G59" s="2">
        <f t="shared" si="14"/>
        <v>68.099999999999994</v>
      </c>
      <c r="H59" s="2">
        <v>79</v>
      </c>
      <c r="I59" s="30">
        <f>G59*0.5+H59*0.5</f>
        <v>73.55</v>
      </c>
      <c r="J59" s="14" t="s">
        <v>228</v>
      </c>
      <c r="K59" s="21">
        <v>1</v>
      </c>
      <c r="L59" s="35" t="s">
        <v>802</v>
      </c>
    </row>
    <row r="60" spans="1:12" s="9" customFormat="1" ht="18" customHeight="1">
      <c r="A60" s="36">
        <v>58</v>
      </c>
      <c r="B60" s="3" t="s">
        <v>37</v>
      </c>
      <c r="C60" s="6" t="s">
        <v>38</v>
      </c>
      <c r="D60" s="23" t="s">
        <v>227</v>
      </c>
      <c r="E60" s="2">
        <v>73.099999999999994</v>
      </c>
      <c r="F60" s="2"/>
      <c r="G60" s="2">
        <f t="shared" si="14"/>
        <v>73.099999999999994</v>
      </c>
      <c r="H60" s="2">
        <v>76.400000000000006</v>
      </c>
      <c r="I60" s="30">
        <f t="shared" ref="I60:I66" si="15">G60*0.5+H60*0.5</f>
        <v>74.75</v>
      </c>
      <c r="J60" s="14" t="s">
        <v>39</v>
      </c>
      <c r="K60" s="21">
        <v>1</v>
      </c>
      <c r="L60" s="35" t="s">
        <v>802</v>
      </c>
    </row>
    <row r="61" spans="1:12" s="9" customFormat="1" ht="20.100000000000001" customHeight="1">
      <c r="A61" s="36">
        <v>59</v>
      </c>
      <c r="B61" s="3" t="s">
        <v>40</v>
      </c>
      <c r="C61" s="6" t="s">
        <v>41</v>
      </c>
      <c r="D61" s="23" t="s">
        <v>227</v>
      </c>
      <c r="E61" s="2">
        <v>52.2</v>
      </c>
      <c r="F61" s="2"/>
      <c r="G61" s="2">
        <f t="shared" si="14"/>
        <v>52.2</v>
      </c>
      <c r="H61" s="2">
        <v>74</v>
      </c>
      <c r="I61" s="30">
        <f t="shared" si="15"/>
        <v>63.1</v>
      </c>
      <c r="J61" s="14" t="s">
        <v>42</v>
      </c>
      <c r="K61" s="2">
        <v>1</v>
      </c>
      <c r="L61" s="35" t="s">
        <v>802</v>
      </c>
    </row>
    <row r="62" spans="1:12" s="9" customFormat="1" ht="20.100000000000001" customHeight="1">
      <c r="A62" s="36">
        <v>60</v>
      </c>
      <c r="B62" s="3" t="s">
        <v>45</v>
      </c>
      <c r="C62" s="6" t="s">
        <v>46</v>
      </c>
      <c r="D62" s="23" t="s">
        <v>43</v>
      </c>
      <c r="E62" s="2">
        <v>68</v>
      </c>
      <c r="F62" s="2"/>
      <c r="G62" s="2">
        <f t="shared" si="14"/>
        <v>68</v>
      </c>
      <c r="H62" s="2">
        <v>72.599999999999994</v>
      </c>
      <c r="I62" s="30">
        <f t="shared" si="15"/>
        <v>70.3</v>
      </c>
      <c r="J62" s="14" t="s">
        <v>44</v>
      </c>
      <c r="K62" s="21">
        <v>1</v>
      </c>
      <c r="L62" s="35" t="s">
        <v>802</v>
      </c>
    </row>
    <row r="63" spans="1:12" s="9" customFormat="1" ht="20.100000000000001" customHeight="1">
      <c r="A63" s="36">
        <v>61</v>
      </c>
      <c r="B63" s="3" t="s">
        <v>49</v>
      </c>
      <c r="C63" s="6" t="s">
        <v>50</v>
      </c>
      <c r="D63" s="23" t="s">
        <v>47</v>
      </c>
      <c r="E63" s="2">
        <v>55.6</v>
      </c>
      <c r="F63" s="2"/>
      <c r="G63" s="2">
        <f t="shared" si="14"/>
        <v>55.6</v>
      </c>
      <c r="H63" s="2">
        <v>77.400000000000006</v>
      </c>
      <c r="I63" s="30">
        <f t="shared" si="15"/>
        <v>66.5</v>
      </c>
      <c r="J63" s="14" t="s">
        <v>48</v>
      </c>
      <c r="K63" s="21">
        <v>1</v>
      </c>
      <c r="L63" s="35" t="s">
        <v>802</v>
      </c>
    </row>
    <row r="64" spans="1:12" s="9" customFormat="1" ht="20.100000000000001" customHeight="1">
      <c r="A64" s="36">
        <v>62</v>
      </c>
      <c r="B64" s="3" t="s">
        <v>51</v>
      </c>
      <c r="C64" s="6" t="s">
        <v>52</v>
      </c>
      <c r="D64" s="23" t="s">
        <v>53</v>
      </c>
      <c r="E64" s="2">
        <v>69.8</v>
      </c>
      <c r="F64" s="2"/>
      <c r="G64" s="2">
        <f t="shared" si="14"/>
        <v>69.8</v>
      </c>
      <c r="H64" s="2">
        <v>75.599999999999994</v>
      </c>
      <c r="I64" s="30">
        <f t="shared" si="15"/>
        <v>72.699999999999989</v>
      </c>
      <c r="J64" s="14" t="s">
        <v>54</v>
      </c>
      <c r="K64" s="21">
        <v>1</v>
      </c>
      <c r="L64" s="35" t="s">
        <v>802</v>
      </c>
    </row>
    <row r="65" spans="1:12" s="9" customFormat="1" ht="20.100000000000001" customHeight="1">
      <c r="A65" s="36">
        <v>63</v>
      </c>
      <c r="B65" s="3" t="s">
        <v>55</v>
      </c>
      <c r="C65" s="6" t="s">
        <v>56</v>
      </c>
      <c r="D65" s="23" t="s">
        <v>53</v>
      </c>
      <c r="E65" s="2">
        <v>57.7</v>
      </c>
      <c r="F65" s="2"/>
      <c r="G65" s="2">
        <f t="shared" si="14"/>
        <v>57.7</v>
      </c>
      <c r="H65" s="2">
        <v>75.400000000000006</v>
      </c>
      <c r="I65" s="30">
        <f t="shared" si="15"/>
        <v>66.550000000000011</v>
      </c>
      <c r="J65" s="14" t="s">
        <v>57</v>
      </c>
      <c r="K65" s="2">
        <v>1</v>
      </c>
      <c r="L65" s="35" t="s">
        <v>802</v>
      </c>
    </row>
    <row r="66" spans="1:12" s="9" customFormat="1" ht="20.100000000000001" customHeight="1">
      <c r="A66" s="36">
        <v>64</v>
      </c>
      <c r="B66" s="3" t="s">
        <v>60</v>
      </c>
      <c r="C66" s="6" t="s">
        <v>61</v>
      </c>
      <c r="D66" s="23" t="s">
        <v>58</v>
      </c>
      <c r="E66" s="2">
        <v>71</v>
      </c>
      <c r="F66" s="2"/>
      <c r="G66" s="2">
        <f t="shared" si="14"/>
        <v>71</v>
      </c>
      <c r="H66" s="2">
        <v>80.8</v>
      </c>
      <c r="I66" s="30">
        <f t="shared" si="15"/>
        <v>75.900000000000006</v>
      </c>
      <c r="J66" s="14" t="s">
        <v>59</v>
      </c>
      <c r="K66" s="21">
        <v>1</v>
      </c>
      <c r="L66" s="35" t="s">
        <v>802</v>
      </c>
    </row>
    <row r="67" spans="1:12" s="9" customFormat="1" ht="20.100000000000001" customHeight="1">
      <c r="A67" s="36">
        <v>65</v>
      </c>
      <c r="B67" s="3" t="s">
        <v>63</v>
      </c>
      <c r="C67" s="6" t="s">
        <v>64</v>
      </c>
      <c r="D67" s="23" t="s">
        <v>58</v>
      </c>
      <c r="E67" s="2">
        <v>62.6</v>
      </c>
      <c r="F67" s="2"/>
      <c r="G67" s="2">
        <f t="shared" si="14"/>
        <v>62.6</v>
      </c>
      <c r="H67" s="2">
        <v>78.8</v>
      </c>
      <c r="I67" s="30">
        <f>G67*0.5+H67*0.5</f>
        <v>70.7</v>
      </c>
      <c r="J67" s="14" t="s">
        <v>62</v>
      </c>
      <c r="K67" s="21">
        <v>1</v>
      </c>
      <c r="L67" s="35" t="s">
        <v>802</v>
      </c>
    </row>
    <row r="68" spans="1:12" s="9" customFormat="1" ht="20.100000000000001" customHeight="1">
      <c r="A68" s="36">
        <v>66</v>
      </c>
      <c r="B68" s="3" t="s">
        <v>67</v>
      </c>
      <c r="C68" s="6" t="s">
        <v>68</v>
      </c>
      <c r="D68" s="23" t="s">
        <v>65</v>
      </c>
      <c r="E68" s="2">
        <v>54.9</v>
      </c>
      <c r="F68" s="2"/>
      <c r="G68" s="2">
        <f t="shared" si="14"/>
        <v>54.9</v>
      </c>
      <c r="H68" s="2">
        <v>79.8</v>
      </c>
      <c r="I68" s="30">
        <f>G68*0.5+H68*0.5</f>
        <v>67.349999999999994</v>
      </c>
      <c r="J68" s="14" t="s">
        <v>66</v>
      </c>
      <c r="K68" s="21">
        <v>1</v>
      </c>
      <c r="L68" s="35" t="s">
        <v>802</v>
      </c>
    </row>
    <row r="69" spans="1:12" s="9" customFormat="1" ht="20.100000000000001" customHeight="1">
      <c r="A69" s="36">
        <v>67</v>
      </c>
      <c r="B69" s="3" t="s">
        <v>73</v>
      </c>
      <c r="C69" s="6" t="s">
        <v>74</v>
      </c>
      <c r="D69" s="23" t="s">
        <v>71</v>
      </c>
      <c r="E69" s="2">
        <v>64.099999999999994</v>
      </c>
      <c r="F69" s="2"/>
      <c r="G69" s="2">
        <f t="shared" si="14"/>
        <v>64.099999999999994</v>
      </c>
      <c r="H69" s="2">
        <v>82.7</v>
      </c>
      <c r="I69" s="30">
        <f t="shared" ref="I69:I72" si="16">G69*0.5+H69*0.5</f>
        <v>73.400000000000006</v>
      </c>
      <c r="J69" s="14" t="s">
        <v>72</v>
      </c>
      <c r="K69" s="41">
        <v>4</v>
      </c>
      <c r="L69" s="35" t="s">
        <v>802</v>
      </c>
    </row>
    <row r="70" spans="1:12" s="9" customFormat="1" ht="20.100000000000001" customHeight="1">
      <c r="A70" s="36">
        <v>68</v>
      </c>
      <c r="B70" s="3" t="s">
        <v>69</v>
      </c>
      <c r="C70" s="6" t="s">
        <v>70</v>
      </c>
      <c r="D70" s="23" t="s">
        <v>71</v>
      </c>
      <c r="E70" s="2">
        <v>64.599999999999994</v>
      </c>
      <c r="F70" s="2"/>
      <c r="G70" s="2">
        <f t="shared" si="14"/>
        <v>64.599999999999994</v>
      </c>
      <c r="H70" s="2">
        <v>79.8</v>
      </c>
      <c r="I70" s="30">
        <f t="shared" si="16"/>
        <v>72.199999999999989</v>
      </c>
      <c r="J70" s="14" t="s">
        <v>72</v>
      </c>
      <c r="K70" s="41"/>
      <c r="L70" s="35" t="s">
        <v>802</v>
      </c>
    </row>
    <row r="71" spans="1:12" s="9" customFormat="1" ht="20.100000000000001" customHeight="1">
      <c r="A71" s="36">
        <v>69</v>
      </c>
      <c r="B71" s="3" t="s">
        <v>75</v>
      </c>
      <c r="C71" s="6" t="s">
        <v>76</v>
      </c>
      <c r="D71" s="23" t="s">
        <v>71</v>
      </c>
      <c r="E71" s="2">
        <v>57.2</v>
      </c>
      <c r="F71" s="2"/>
      <c r="G71" s="2">
        <f t="shared" ref="G71:G77" si="17">E71+F71</f>
        <v>57.2</v>
      </c>
      <c r="H71" s="2">
        <v>79.8</v>
      </c>
      <c r="I71" s="30">
        <f t="shared" si="16"/>
        <v>68.5</v>
      </c>
      <c r="J71" s="14" t="s">
        <v>72</v>
      </c>
      <c r="K71" s="41"/>
      <c r="L71" s="35" t="s">
        <v>802</v>
      </c>
    </row>
    <row r="72" spans="1:12" s="9" customFormat="1" ht="20.100000000000001" customHeight="1">
      <c r="A72" s="36">
        <v>70</v>
      </c>
      <c r="B72" s="3" t="s">
        <v>77</v>
      </c>
      <c r="C72" s="6" t="s">
        <v>78</v>
      </c>
      <c r="D72" s="23" t="s">
        <v>71</v>
      </c>
      <c r="E72" s="2">
        <v>52</v>
      </c>
      <c r="F72" s="2"/>
      <c r="G72" s="2">
        <f t="shared" si="17"/>
        <v>52</v>
      </c>
      <c r="H72" s="2">
        <v>84.2</v>
      </c>
      <c r="I72" s="30">
        <f t="shared" si="16"/>
        <v>68.099999999999994</v>
      </c>
      <c r="J72" s="14" t="s">
        <v>72</v>
      </c>
      <c r="K72" s="41"/>
      <c r="L72" s="35" t="s">
        <v>802</v>
      </c>
    </row>
    <row r="73" spans="1:12" s="9" customFormat="1" ht="20.100000000000001" customHeight="1">
      <c r="A73" s="36">
        <v>71</v>
      </c>
      <c r="B73" s="3" t="s">
        <v>79</v>
      </c>
      <c r="C73" s="6" t="s">
        <v>80</v>
      </c>
      <c r="D73" s="23" t="s">
        <v>71</v>
      </c>
      <c r="E73" s="2">
        <v>56.6</v>
      </c>
      <c r="F73" s="2"/>
      <c r="G73" s="2">
        <f t="shared" si="17"/>
        <v>56.6</v>
      </c>
      <c r="H73" s="2">
        <v>76.400000000000006</v>
      </c>
      <c r="I73" s="30">
        <f t="shared" ref="I73:I84" si="18">G73*0.5+H73*0.5</f>
        <v>66.5</v>
      </c>
      <c r="J73" s="14" t="s">
        <v>81</v>
      </c>
      <c r="K73" s="21">
        <v>1</v>
      </c>
      <c r="L73" s="35" t="s">
        <v>802</v>
      </c>
    </row>
    <row r="74" spans="1:12" s="9" customFormat="1" ht="20.100000000000001" customHeight="1">
      <c r="A74" s="36">
        <v>72</v>
      </c>
      <c r="B74" s="3" t="s">
        <v>469</v>
      </c>
      <c r="C74" s="6" t="s">
        <v>470</v>
      </c>
      <c r="D74" s="23" t="s">
        <v>471</v>
      </c>
      <c r="E74" s="2">
        <v>56.5</v>
      </c>
      <c r="F74" s="2"/>
      <c r="G74" s="2">
        <f t="shared" si="17"/>
        <v>56.5</v>
      </c>
      <c r="H74" s="2">
        <v>80.3</v>
      </c>
      <c r="I74" s="30">
        <f t="shared" si="18"/>
        <v>68.400000000000006</v>
      </c>
      <c r="J74" s="14" t="s">
        <v>472</v>
      </c>
      <c r="K74" s="41">
        <v>2</v>
      </c>
      <c r="L74" s="35" t="s">
        <v>802</v>
      </c>
    </row>
    <row r="75" spans="1:12" s="9" customFormat="1" ht="20.100000000000001" customHeight="1">
      <c r="A75" s="36">
        <v>73</v>
      </c>
      <c r="B75" s="3" t="s">
        <v>473</v>
      </c>
      <c r="C75" s="6" t="s">
        <v>474</v>
      </c>
      <c r="D75" s="23" t="s">
        <v>471</v>
      </c>
      <c r="E75" s="2">
        <v>56</v>
      </c>
      <c r="F75" s="2"/>
      <c r="G75" s="2">
        <f t="shared" si="17"/>
        <v>56</v>
      </c>
      <c r="H75" s="2">
        <v>75.5</v>
      </c>
      <c r="I75" s="30">
        <f t="shared" si="18"/>
        <v>65.75</v>
      </c>
      <c r="J75" s="14" t="s">
        <v>472</v>
      </c>
      <c r="K75" s="41"/>
      <c r="L75" s="35" t="s">
        <v>802</v>
      </c>
    </row>
    <row r="76" spans="1:12" s="9" customFormat="1" ht="20.100000000000001" customHeight="1">
      <c r="A76" s="36">
        <v>74</v>
      </c>
      <c r="B76" s="3" t="s">
        <v>475</v>
      </c>
      <c r="C76" s="6" t="s">
        <v>476</v>
      </c>
      <c r="D76" s="23" t="s">
        <v>477</v>
      </c>
      <c r="E76" s="2">
        <v>62.2</v>
      </c>
      <c r="F76" s="2"/>
      <c r="G76" s="2">
        <f t="shared" si="17"/>
        <v>62.2</v>
      </c>
      <c r="H76" s="2">
        <v>78.900000000000006</v>
      </c>
      <c r="I76" s="30">
        <f t="shared" si="18"/>
        <v>70.550000000000011</v>
      </c>
      <c r="J76" s="14" t="s">
        <v>478</v>
      </c>
      <c r="K76" s="41">
        <v>2</v>
      </c>
      <c r="L76" s="35" t="s">
        <v>802</v>
      </c>
    </row>
    <row r="77" spans="1:12" s="9" customFormat="1" ht="20.100000000000001" customHeight="1">
      <c r="A77" s="36">
        <v>75</v>
      </c>
      <c r="B77" s="3" t="s">
        <v>479</v>
      </c>
      <c r="C77" s="6" t="s">
        <v>480</v>
      </c>
      <c r="D77" s="23" t="s">
        <v>477</v>
      </c>
      <c r="E77" s="2">
        <v>55.5</v>
      </c>
      <c r="F77" s="2"/>
      <c r="G77" s="2">
        <f t="shared" si="17"/>
        <v>55.5</v>
      </c>
      <c r="H77" s="2">
        <v>74.099999999999994</v>
      </c>
      <c r="I77" s="30">
        <f t="shared" si="18"/>
        <v>64.8</v>
      </c>
      <c r="J77" s="14" t="s">
        <v>478</v>
      </c>
      <c r="K77" s="41"/>
      <c r="L77" s="35" t="s">
        <v>802</v>
      </c>
    </row>
    <row r="78" spans="1:12" s="10" customFormat="1" ht="20.100000000000001" customHeight="1">
      <c r="A78" s="36">
        <v>76</v>
      </c>
      <c r="B78" s="3" t="s">
        <v>485</v>
      </c>
      <c r="C78" s="6" t="s">
        <v>486</v>
      </c>
      <c r="D78" s="23" t="s">
        <v>483</v>
      </c>
      <c r="E78" s="2">
        <v>66.7</v>
      </c>
      <c r="F78" s="2"/>
      <c r="G78" s="2">
        <f t="shared" ref="G78:G84" si="19">E78+F78</f>
        <v>66.7</v>
      </c>
      <c r="H78" s="2">
        <v>80.099999999999994</v>
      </c>
      <c r="I78" s="30">
        <f t="shared" si="18"/>
        <v>73.400000000000006</v>
      </c>
      <c r="J78" s="14" t="s">
        <v>484</v>
      </c>
      <c r="K78" s="41">
        <v>2</v>
      </c>
      <c r="L78" s="35" t="s">
        <v>802</v>
      </c>
    </row>
    <row r="79" spans="1:12" s="10" customFormat="1" ht="20.100000000000001" customHeight="1">
      <c r="A79" s="36">
        <v>77</v>
      </c>
      <c r="B79" s="3" t="s">
        <v>481</v>
      </c>
      <c r="C79" s="6" t="s">
        <v>482</v>
      </c>
      <c r="D79" s="23" t="s">
        <v>483</v>
      </c>
      <c r="E79" s="2">
        <v>70</v>
      </c>
      <c r="F79" s="2"/>
      <c r="G79" s="2">
        <f t="shared" si="19"/>
        <v>70</v>
      </c>
      <c r="H79" s="2">
        <v>76.5</v>
      </c>
      <c r="I79" s="30">
        <f t="shared" si="18"/>
        <v>73.25</v>
      </c>
      <c r="J79" s="14" t="s">
        <v>484</v>
      </c>
      <c r="K79" s="41"/>
      <c r="L79" s="35" t="s">
        <v>802</v>
      </c>
    </row>
    <row r="80" spans="1:12" s="10" customFormat="1" ht="20.100000000000001" customHeight="1">
      <c r="A80" s="36">
        <v>78</v>
      </c>
      <c r="B80" s="3" t="s">
        <v>589</v>
      </c>
      <c r="C80" s="6" t="s">
        <v>590</v>
      </c>
      <c r="D80" s="23" t="s">
        <v>587</v>
      </c>
      <c r="E80" s="2">
        <v>64.3</v>
      </c>
      <c r="F80" s="2"/>
      <c r="G80" s="2">
        <f t="shared" si="19"/>
        <v>64.3</v>
      </c>
      <c r="H80" s="2">
        <v>85.46</v>
      </c>
      <c r="I80" s="30">
        <f t="shared" si="18"/>
        <v>74.88</v>
      </c>
      <c r="J80" s="14" t="s">
        <v>588</v>
      </c>
      <c r="K80" s="41">
        <v>2</v>
      </c>
      <c r="L80" s="35" t="s">
        <v>802</v>
      </c>
    </row>
    <row r="81" spans="1:12" s="10" customFormat="1" ht="20.100000000000001" customHeight="1">
      <c r="A81" s="36">
        <v>79</v>
      </c>
      <c r="B81" s="3" t="s">
        <v>585</v>
      </c>
      <c r="C81" s="6" t="s">
        <v>586</v>
      </c>
      <c r="D81" s="23" t="s">
        <v>587</v>
      </c>
      <c r="E81" s="2">
        <v>70.3</v>
      </c>
      <c r="F81" s="2"/>
      <c r="G81" s="2">
        <f t="shared" si="19"/>
        <v>70.3</v>
      </c>
      <c r="H81" s="2">
        <v>78.540000000000006</v>
      </c>
      <c r="I81" s="30">
        <f t="shared" si="18"/>
        <v>74.42</v>
      </c>
      <c r="J81" s="14" t="s">
        <v>588</v>
      </c>
      <c r="K81" s="41"/>
      <c r="L81" s="35" t="s">
        <v>802</v>
      </c>
    </row>
    <row r="82" spans="1:12" s="10" customFormat="1" ht="20.100000000000001" customHeight="1">
      <c r="A82" s="36">
        <v>80</v>
      </c>
      <c r="B82" s="3" t="s">
        <v>467</v>
      </c>
      <c r="C82" s="6" t="s">
        <v>468</v>
      </c>
      <c r="D82" s="23" t="s">
        <v>465</v>
      </c>
      <c r="E82" s="2">
        <v>64</v>
      </c>
      <c r="F82" s="2"/>
      <c r="G82" s="2">
        <f t="shared" si="19"/>
        <v>64</v>
      </c>
      <c r="H82" s="2">
        <v>80</v>
      </c>
      <c r="I82" s="30">
        <f t="shared" si="18"/>
        <v>72</v>
      </c>
      <c r="J82" s="14" t="s">
        <v>466</v>
      </c>
      <c r="K82" s="21">
        <v>1</v>
      </c>
      <c r="L82" s="35" t="s">
        <v>802</v>
      </c>
    </row>
    <row r="83" spans="1:12" s="10" customFormat="1" ht="20.100000000000001" customHeight="1">
      <c r="A83" s="36">
        <v>81</v>
      </c>
      <c r="B83" s="3" t="s">
        <v>595</v>
      </c>
      <c r="C83" s="6" t="s">
        <v>596</v>
      </c>
      <c r="D83" s="23" t="s">
        <v>591</v>
      </c>
      <c r="E83" s="2">
        <v>63.9</v>
      </c>
      <c r="F83" s="2"/>
      <c r="G83" s="2">
        <f t="shared" si="19"/>
        <v>63.9</v>
      </c>
      <c r="H83" s="2">
        <v>83.62</v>
      </c>
      <c r="I83" s="30">
        <f t="shared" si="18"/>
        <v>73.760000000000005</v>
      </c>
      <c r="J83" s="14" t="s">
        <v>592</v>
      </c>
      <c r="K83" s="41">
        <v>2</v>
      </c>
      <c r="L83" s="35" t="s">
        <v>802</v>
      </c>
    </row>
    <row r="84" spans="1:12" s="10" customFormat="1" ht="20.100000000000001" customHeight="1">
      <c r="A84" s="36">
        <v>82</v>
      </c>
      <c r="B84" s="3" t="s">
        <v>593</v>
      </c>
      <c r="C84" s="6" t="s">
        <v>594</v>
      </c>
      <c r="D84" s="23" t="s">
        <v>591</v>
      </c>
      <c r="E84" s="2">
        <v>63.9</v>
      </c>
      <c r="F84" s="2"/>
      <c r="G84" s="2">
        <f t="shared" si="19"/>
        <v>63.9</v>
      </c>
      <c r="H84" s="2">
        <v>81.3</v>
      </c>
      <c r="I84" s="30">
        <f t="shared" si="18"/>
        <v>72.599999999999994</v>
      </c>
      <c r="J84" s="14" t="s">
        <v>592</v>
      </c>
      <c r="K84" s="41"/>
      <c r="L84" s="35" t="s">
        <v>802</v>
      </c>
    </row>
    <row r="85" spans="1:12" s="10" customFormat="1" ht="20.100000000000001" customHeight="1">
      <c r="A85" s="36">
        <v>83</v>
      </c>
      <c r="B85" s="3" t="s">
        <v>597</v>
      </c>
      <c r="C85" s="6" t="s">
        <v>598</v>
      </c>
      <c r="D85" s="23" t="s">
        <v>599</v>
      </c>
      <c r="E85" s="2">
        <v>67.2</v>
      </c>
      <c r="F85" s="2"/>
      <c r="G85" s="2">
        <f t="shared" ref="G85:G100" si="20">E85+F85</f>
        <v>67.2</v>
      </c>
      <c r="H85" s="2">
        <v>79.260000000000005</v>
      </c>
      <c r="I85" s="30">
        <f t="shared" ref="I85:I92" si="21">G85*0.5+H85*0.5</f>
        <v>73.23</v>
      </c>
      <c r="J85" s="14" t="s">
        <v>600</v>
      </c>
      <c r="K85" s="21">
        <v>1</v>
      </c>
      <c r="L85" s="35" t="s">
        <v>802</v>
      </c>
    </row>
    <row r="86" spans="1:12" s="10" customFormat="1" ht="20.100000000000001" customHeight="1">
      <c r="A86" s="36">
        <v>84</v>
      </c>
      <c r="B86" s="3" t="s">
        <v>601</v>
      </c>
      <c r="C86" s="6" t="s">
        <v>602</v>
      </c>
      <c r="D86" s="23" t="s">
        <v>603</v>
      </c>
      <c r="E86" s="2">
        <v>78.900000000000006</v>
      </c>
      <c r="F86" s="2"/>
      <c r="G86" s="2">
        <f t="shared" si="20"/>
        <v>78.900000000000006</v>
      </c>
      <c r="H86" s="2">
        <v>81.96</v>
      </c>
      <c r="I86" s="30">
        <f t="shared" si="21"/>
        <v>80.430000000000007</v>
      </c>
      <c r="J86" s="14" t="s">
        <v>604</v>
      </c>
      <c r="K86" s="21">
        <v>1</v>
      </c>
      <c r="L86" s="35" t="s">
        <v>802</v>
      </c>
    </row>
    <row r="87" spans="1:12" s="10" customFormat="1" ht="20.100000000000001" customHeight="1">
      <c r="A87" s="36">
        <v>85</v>
      </c>
      <c r="B87" s="3" t="s">
        <v>609</v>
      </c>
      <c r="C87" s="6" t="s">
        <v>610</v>
      </c>
      <c r="D87" s="23" t="s">
        <v>603</v>
      </c>
      <c r="E87" s="2">
        <v>68.900000000000006</v>
      </c>
      <c r="F87" s="2"/>
      <c r="G87" s="2">
        <f t="shared" si="20"/>
        <v>68.900000000000006</v>
      </c>
      <c r="H87" s="2">
        <v>85.86</v>
      </c>
      <c r="I87" s="30">
        <f t="shared" si="21"/>
        <v>77.38</v>
      </c>
      <c r="J87" s="14" t="s">
        <v>611</v>
      </c>
      <c r="K87" s="41">
        <v>2</v>
      </c>
      <c r="L87" s="35" t="s">
        <v>802</v>
      </c>
    </row>
    <row r="88" spans="1:12" s="10" customFormat="1" ht="20.100000000000001" customHeight="1">
      <c r="A88" s="36">
        <v>86</v>
      </c>
      <c r="B88" s="3" t="s">
        <v>612</v>
      </c>
      <c r="C88" s="6" t="s">
        <v>613</v>
      </c>
      <c r="D88" s="23" t="s">
        <v>603</v>
      </c>
      <c r="E88" s="2">
        <v>68.5</v>
      </c>
      <c r="F88" s="2"/>
      <c r="G88" s="2">
        <f t="shared" si="20"/>
        <v>68.5</v>
      </c>
      <c r="H88" s="2">
        <v>84.8</v>
      </c>
      <c r="I88" s="30">
        <f t="shared" si="21"/>
        <v>76.650000000000006</v>
      </c>
      <c r="J88" s="14" t="s">
        <v>611</v>
      </c>
      <c r="K88" s="41"/>
      <c r="L88" s="35" t="s">
        <v>802</v>
      </c>
    </row>
    <row r="89" spans="1:12" s="10" customFormat="1" ht="20.100000000000001" customHeight="1">
      <c r="A89" s="36">
        <v>87</v>
      </c>
      <c r="B89" s="3" t="s">
        <v>614</v>
      </c>
      <c r="C89" s="6" t="s">
        <v>615</v>
      </c>
      <c r="D89" s="23" t="s">
        <v>616</v>
      </c>
      <c r="E89" s="2">
        <v>72.099999999999994</v>
      </c>
      <c r="F89" s="2">
        <v>2</v>
      </c>
      <c r="G89" s="2">
        <f t="shared" si="20"/>
        <v>74.099999999999994</v>
      </c>
      <c r="H89" s="2">
        <v>78.099999999999994</v>
      </c>
      <c r="I89" s="30">
        <f t="shared" si="21"/>
        <v>76.099999999999994</v>
      </c>
      <c r="J89" s="14" t="s">
        <v>617</v>
      </c>
      <c r="K89" s="41">
        <v>4</v>
      </c>
      <c r="L89" s="35" t="s">
        <v>802</v>
      </c>
    </row>
    <row r="90" spans="1:12" s="10" customFormat="1" ht="20.100000000000001" customHeight="1">
      <c r="A90" s="36">
        <v>88</v>
      </c>
      <c r="B90" s="3" t="s">
        <v>618</v>
      </c>
      <c r="C90" s="6" t="s">
        <v>619</v>
      </c>
      <c r="D90" s="23" t="s">
        <v>616</v>
      </c>
      <c r="E90" s="2">
        <v>66.3</v>
      </c>
      <c r="F90" s="2"/>
      <c r="G90" s="2">
        <f t="shared" si="20"/>
        <v>66.3</v>
      </c>
      <c r="H90" s="2">
        <v>75.7</v>
      </c>
      <c r="I90" s="30">
        <f t="shared" si="21"/>
        <v>71</v>
      </c>
      <c r="J90" s="14" t="s">
        <v>617</v>
      </c>
      <c r="K90" s="41"/>
      <c r="L90" s="35" t="s">
        <v>802</v>
      </c>
    </row>
    <row r="91" spans="1:12" s="10" customFormat="1" ht="20.100000000000001" customHeight="1">
      <c r="A91" s="36">
        <v>89</v>
      </c>
      <c r="B91" s="3" t="s">
        <v>620</v>
      </c>
      <c r="C91" s="6" t="s">
        <v>621</v>
      </c>
      <c r="D91" s="23" t="s">
        <v>616</v>
      </c>
      <c r="E91" s="2">
        <v>62.3</v>
      </c>
      <c r="F91" s="2"/>
      <c r="G91" s="2">
        <f t="shared" si="20"/>
        <v>62.3</v>
      </c>
      <c r="H91" s="2">
        <v>76.599999999999994</v>
      </c>
      <c r="I91" s="30">
        <f t="shared" si="21"/>
        <v>69.449999999999989</v>
      </c>
      <c r="J91" s="14" t="s">
        <v>617</v>
      </c>
      <c r="K91" s="41"/>
      <c r="L91" s="35" t="s">
        <v>802</v>
      </c>
    </row>
    <row r="92" spans="1:12" s="10" customFormat="1" ht="20.100000000000001" customHeight="1">
      <c r="A92" s="36">
        <v>90</v>
      </c>
      <c r="B92" s="3" t="s">
        <v>622</v>
      </c>
      <c r="C92" s="6" t="s">
        <v>623</v>
      </c>
      <c r="D92" s="23" t="s">
        <v>616</v>
      </c>
      <c r="E92" s="2">
        <v>57.2</v>
      </c>
      <c r="F92" s="2"/>
      <c r="G92" s="2">
        <f t="shared" si="20"/>
        <v>57.2</v>
      </c>
      <c r="H92" s="2">
        <v>78.3</v>
      </c>
      <c r="I92" s="30">
        <f t="shared" si="21"/>
        <v>67.75</v>
      </c>
      <c r="J92" s="14" t="s">
        <v>617</v>
      </c>
      <c r="K92" s="41"/>
      <c r="L92" s="35" t="s">
        <v>802</v>
      </c>
    </row>
    <row r="93" spans="1:12" s="9" customFormat="1" ht="20.100000000000001" customHeight="1">
      <c r="A93" s="36">
        <v>91</v>
      </c>
      <c r="B93" s="3" t="s">
        <v>114</v>
      </c>
      <c r="C93" s="6" t="s">
        <v>115</v>
      </c>
      <c r="D93" s="23" t="s">
        <v>116</v>
      </c>
      <c r="E93" s="2">
        <v>70.2</v>
      </c>
      <c r="F93" s="2"/>
      <c r="G93" s="2">
        <f t="shared" si="20"/>
        <v>70.2</v>
      </c>
      <c r="H93" s="2">
        <v>75.2</v>
      </c>
      <c r="I93" s="30">
        <f t="shared" ref="I93:I95" si="22">G93*0.5+H93*0.5</f>
        <v>72.7</v>
      </c>
      <c r="J93" s="14" t="s">
        <v>117</v>
      </c>
      <c r="K93" s="41">
        <v>2</v>
      </c>
      <c r="L93" s="35" t="s">
        <v>802</v>
      </c>
    </row>
    <row r="94" spans="1:12" s="9" customFormat="1" ht="20.100000000000001" customHeight="1">
      <c r="A94" s="36">
        <v>92</v>
      </c>
      <c r="B94" s="3" t="s">
        <v>118</v>
      </c>
      <c r="C94" s="6" t="s">
        <v>119</v>
      </c>
      <c r="D94" s="23" t="s">
        <v>116</v>
      </c>
      <c r="E94" s="2">
        <v>62.2</v>
      </c>
      <c r="F94" s="2"/>
      <c r="G94" s="2">
        <f t="shared" si="20"/>
        <v>62.2</v>
      </c>
      <c r="H94" s="2">
        <v>76.7</v>
      </c>
      <c r="I94" s="30">
        <f t="shared" si="22"/>
        <v>69.45</v>
      </c>
      <c r="J94" s="14" t="s">
        <v>117</v>
      </c>
      <c r="K94" s="41"/>
      <c r="L94" s="35" t="s">
        <v>802</v>
      </c>
    </row>
    <row r="95" spans="1:12" s="9" customFormat="1" ht="20.100000000000001" customHeight="1">
      <c r="A95" s="36">
        <v>93</v>
      </c>
      <c r="B95" s="3" t="s">
        <v>605</v>
      </c>
      <c r="C95" s="6" t="s">
        <v>606</v>
      </c>
      <c r="D95" s="23" t="s">
        <v>607</v>
      </c>
      <c r="E95" s="2">
        <v>59.8</v>
      </c>
      <c r="F95" s="2"/>
      <c r="G95" s="2">
        <f t="shared" si="20"/>
        <v>59.8</v>
      </c>
      <c r="H95" s="2">
        <v>80.099999999999994</v>
      </c>
      <c r="I95" s="30">
        <f t="shared" si="22"/>
        <v>69.949999999999989</v>
      </c>
      <c r="J95" s="14" t="s">
        <v>608</v>
      </c>
      <c r="K95" s="21">
        <v>1</v>
      </c>
      <c r="L95" s="35" t="s">
        <v>802</v>
      </c>
    </row>
    <row r="96" spans="1:12" s="9" customFormat="1" ht="20.100000000000001" customHeight="1">
      <c r="A96" s="36">
        <v>94</v>
      </c>
      <c r="B96" s="3" t="s">
        <v>120</v>
      </c>
      <c r="C96" s="6" t="s">
        <v>121</v>
      </c>
      <c r="D96" s="23" t="s">
        <v>122</v>
      </c>
      <c r="E96" s="2">
        <v>64.8</v>
      </c>
      <c r="F96" s="2"/>
      <c r="G96" s="2">
        <f t="shared" si="20"/>
        <v>64.8</v>
      </c>
      <c r="H96" s="2">
        <v>75.7</v>
      </c>
      <c r="I96" s="30">
        <f>G96*0.5+H96*0.5</f>
        <v>70.25</v>
      </c>
      <c r="J96" s="14" t="s">
        <v>123</v>
      </c>
      <c r="K96" s="21">
        <v>1</v>
      </c>
      <c r="L96" s="35" t="s">
        <v>802</v>
      </c>
    </row>
    <row r="97" spans="1:12" s="9" customFormat="1" ht="20.100000000000001" customHeight="1">
      <c r="A97" s="36">
        <v>95</v>
      </c>
      <c r="B97" s="3" t="s">
        <v>124</v>
      </c>
      <c r="C97" s="6" t="s">
        <v>125</v>
      </c>
      <c r="D97" s="23" t="s">
        <v>126</v>
      </c>
      <c r="E97" s="2">
        <v>65.7</v>
      </c>
      <c r="F97" s="2"/>
      <c r="G97" s="2">
        <f t="shared" si="20"/>
        <v>65.7</v>
      </c>
      <c r="H97" s="2">
        <v>78.599999999999994</v>
      </c>
      <c r="I97" s="30">
        <f t="shared" ref="I97:I103" si="23">G97*0.5+H97*0.5</f>
        <v>72.150000000000006</v>
      </c>
      <c r="J97" s="14" t="s">
        <v>127</v>
      </c>
      <c r="K97" s="21">
        <v>1</v>
      </c>
      <c r="L97" s="35" t="s">
        <v>802</v>
      </c>
    </row>
    <row r="98" spans="1:12" s="9" customFormat="1" ht="20.100000000000001" customHeight="1">
      <c r="A98" s="36">
        <v>96</v>
      </c>
      <c r="B98" s="3" t="s">
        <v>132</v>
      </c>
      <c r="C98" s="6" t="s">
        <v>133</v>
      </c>
      <c r="D98" s="23" t="s">
        <v>128</v>
      </c>
      <c r="E98" s="2">
        <v>63.7</v>
      </c>
      <c r="F98" s="2"/>
      <c r="G98" s="2">
        <f t="shared" si="20"/>
        <v>63.7</v>
      </c>
      <c r="H98" s="2">
        <v>78.599999999999994</v>
      </c>
      <c r="I98" s="30">
        <f t="shared" si="23"/>
        <v>71.150000000000006</v>
      </c>
      <c r="J98" s="14" t="s">
        <v>129</v>
      </c>
      <c r="K98" s="41">
        <v>3</v>
      </c>
      <c r="L98" s="35" t="s">
        <v>802</v>
      </c>
    </row>
    <row r="99" spans="1:12" s="9" customFormat="1" ht="20.100000000000001" customHeight="1">
      <c r="A99" s="36">
        <v>97</v>
      </c>
      <c r="B99" s="3" t="s">
        <v>130</v>
      </c>
      <c r="C99" s="6" t="s">
        <v>131</v>
      </c>
      <c r="D99" s="23" t="s">
        <v>128</v>
      </c>
      <c r="E99" s="2">
        <v>65.3</v>
      </c>
      <c r="F99" s="2"/>
      <c r="G99" s="2">
        <f t="shared" si="20"/>
        <v>65.3</v>
      </c>
      <c r="H99" s="2">
        <v>73.8</v>
      </c>
      <c r="I99" s="30">
        <f t="shared" si="23"/>
        <v>69.55</v>
      </c>
      <c r="J99" s="14" t="s">
        <v>129</v>
      </c>
      <c r="K99" s="41"/>
      <c r="L99" s="35" t="s">
        <v>802</v>
      </c>
    </row>
    <row r="100" spans="1:12" s="9" customFormat="1" ht="20.100000000000001" customHeight="1">
      <c r="A100" s="36">
        <v>98</v>
      </c>
      <c r="B100" s="3" t="s">
        <v>134</v>
      </c>
      <c r="C100" s="6" t="s">
        <v>135</v>
      </c>
      <c r="D100" s="23" t="s">
        <v>128</v>
      </c>
      <c r="E100" s="2">
        <v>60.4</v>
      </c>
      <c r="F100" s="2"/>
      <c r="G100" s="2">
        <f t="shared" si="20"/>
        <v>60.4</v>
      </c>
      <c r="H100" s="2">
        <v>78.599999999999994</v>
      </c>
      <c r="I100" s="30">
        <f t="shared" si="23"/>
        <v>69.5</v>
      </c>
      <c r="J100" s="14" t="s">
        <v>129</v>
      </c>
      <c r="K100" s="41"/>
      <c r="L100" s="35" t="s">
        <v>802</v>
      </c>
    </row>
    <row r="101" spans="1:12" s="9" customFormat="1" ht="20.100000000000001" customHeight="1">
      <c r="A101" s="36">
        <v>99</v>
      </c>
      <c r="B101" s="3" t="s">
        <v>140</v>
      </c>
      <c r="C101" s="6" t="s">
        <v>141</v>
      </c>
      <c r="D101" s="23" t="s">
        <v>142</v>
      </c>
      <c r="E101" s="2">
        <v>62.6</v>
      </c>
      <c r="F101" s="2">
        <v>2</v>
      </c>
      <c r="G101" s="2">
        <f t="shared" ref="G101:G104" si="24">E101+F101</f>
        <v>64.599999999999994</v>
      </c>
      <c r="H101" s="2">
        <v>75.58</v>
      </c>
      <c r="I101" s="30">
        <f t="shared" si="23"/>
        <v>70.09</v>
      </c>
      <c r="J101" s="14" t="s">
        <v>143</v>
      </c>
      <c r="K101" s="21">
        <v>1</v>
      </c>
      <c r="L101" s="35" t="s">
        <v>802</v>
      </c>
    </row>
    <row r="102" spans="1:12" s="9" customFormat="1" ht="20.100000000000001" customHeight="1">
      <c r="A102" s="36">
        <v>100</v>
      </c>
      <c r="B102" s="3" t="s">
        <v>144</v>
      </c>
      <c r="C102" s="6" t="s">
        <v>145</v>
      </c>
      <c r="D102" s="23" t="s">
        <v>146</v>
      </c>
      <c r="E102" s="2">
        <v>64.7</v>
      </c>
      <c r="F102" s="2"/>
      <c r="G102" s="2">
        <f t="shared" si="24"/>
        <v>64.7</v>
      </c>
      <c r="H102" s="2">
        <v>74.599999999999994</v>
      </c>
      <c r="I102" s="30">
        <f t="shared" si="23"/>
        <v>69.650000000000006</v>
      </c>
      <c r="J102" s="14" t="s">
        <v>147</v>
      </c>
      <c r="K102" s="41">
        <v>2</v>
      </c>
      <c r="L102" s="35" t="s">
        <v>802</v>
      </c>
    </row>
    <row r="103" spans="1:12" s="9" customFormat="1" ht="20.100000000000001" customHeight="1">
      <c r="A103" s="36">
        <v>101</v>
      </c>
      <c r="B103" s="3" t="s">
        <v>148</v>
      </c>
      <c r="C103" s="6" t="s">
        <v>149</v>
      </c>
      <c r="D103" s="23" t="s">
        <v>146</v>
      </c>
      <c r="E103" s="2">
        <v>59.6</v>
      </c>
      <c r="F103" s="2"/>
      <c r="G103" s="2">
        <f t="shared" si="24"/>
        <v>59.6</v>
      </c>
      <c r="H103" s="2">
        <v>77.72</v>
      </c>
      <c r="I103" s="30">
        <f t="shared" si="23"/>
        <v>68.66</v>
      </c>
      <c r="J103" s="14" t="s">
        <v>147</v>
      </c>
      <c r="K103" s="41"/>
      <c r="L103" s="35" t="s">
        <v>802</v>
      </c>
    </row>
    <row r="104" spans="1:12" s="9" customFormat="1" ht="20.100000000000001" customHeight="1">
      <c r="A104" s="36">
        <v>102</v>
      </c>
      <c r="B104" s="3" t="s">
        <v>560</v>
      </c>
      <c r="C104" s="6" t="s">
        <v>499</v>
      </c>
      <c r="D104" s="23" t="s">
        <v>497</v>
      </c>
      <c r="E104" s="2">
        <v>58.7</v>
      </c>
      <c r="F104" s="2"/>
      <c r="G104" s="2">
        <f t="shared" si="24"/>
        <v>58.7</v>
      </c>
      <c r="H104" s="2">
        <v>84.2</v>
      </c>
      <c r="I104" s="30">
        <f t="shared" ref="I104:I111" si="25">G104*0.5+H104*0.5</f>
        <v>71.45</v>
      </c>
      <c r="J104" s="14" t="s">
        <v>498</v>
      </c>
      <c r="K104" s="21">
        <v>1</v>
      </c>
      <c r="L104" s="35" t="s">
        <v>802</v>
      </c>
    </row>
    <row r="105" spans="1:12" s="9" customFormat="1" ht="20.100000000000001" customHeight="1">
      <c r="A105" s="36">
        <v>103</v>
      </c>
      <c r="B105" s="3" t="s">
        <v>561</v>
      </c>
      <c r="C105" s="6" t="s">
        <v>500</v>
      </c>
      <c r="D105" s="23" t="s">
        <v>501</v>
      </c>
      <c r="E105" s="2">
        <v>68.3</v>
      </c>
      <c r="F105" s="2"/>
      <c r="G105" s="2">
        <f>E105+F105</f>
        <v>68.3</v>
      </c>
      <c r="H105" s="2">
        <v>81.3</v>
      </c>
      <c r="I105" s="30">
        <f t="shared" si="25"/>
        <v>74.8</v>
      </c>
      <c r="J105" s="14" t="s">
        <v>502</v>
      </c>
      <c r="K105" s="41">
        <v>2</v>
      </c>
      <c r="L105" s="35" t="s">
        <v>802</v>
      </c>
    </row>
    <row r="106" spans="1:12" s="9" customFormat="1" ht="20.100000000000001" customHeight="1">
      <c r="A106" s="36">
        <v>104</v>
      </c>
      <c r="B106" s="3" t="s">
        <v>562</v>
      </c>
      <c r="C106" s="6" t="s">
        <v>503</v>
      </c>
      <c r="D106" s="23" t="s">
        <v>501</v>
      </c>
      <c r="E106" s="2">
        <v>60.5</v>
      </c>
      <c r="F106" s="2">
        <v>6</v>
      </c>
      <c r="G106" s="2">
        <f>E106+F106</f>
        <v>66.5</v>
      </c>
      <c r="H106" s="2">
        <v>82.6</v>
      </c>
      <c r="I106" s="30">
        <f t="shared" si="25"/>
        <v>74.55</v>
      </c>
      <c r="J106" s="14" t="s">
        <v>502</v>
      </c>
      <c r="K106" s="41"/>
      <c r="L106" s="35" t="s">
        <v>802</v>
      </c>
    </row>
    <row r="107" spans="1:12" s="9" customFormat="1" ht="20.100000000000001" customHeight="1">
      <c r="A107" s="36">
        <v>105</v>
      </c>
      <c r="B107" s="3" t="s">
        <v>563</v>
      </c>
      <c r="C107" s="6" t="s">
        <v>564</v>
      </c>
      <c r="D107" s="23" t="s">
        <v>565</v>
      </c>
      <c r="E107" s="2">
        <v>60.5</v>
      </c>
      <c r="F107" s="2"/>
      <c r="G107" s="2">
        <f t="shared" ref="G107:G117" si="26">E107+F107</f>
        <v>60.5</v>
      </c>
      <c r="H107" s="2">
        <v>73.3</v>
      </c>
      <c r="I107" s="30">
        <f t="shared" si="25"/>
        <v>66.900000000000006</v>
      </c>
      <c r="J107" s="14" t="s">
        <v>566</v>
      </c>
      <c r="K107" s="21">
        <v>1</v>
      </c>
      <c r="L107" s="35" t="s">
        <v>802</v>
      </c>
    </row>
    <row r="108" spans="1:12" s="9" customFormat="1" ht="20.100000000000001" customHeight="1">
      <c r="A108" s="36">
        <v>106</v>
      </c>
      <c r="B108" s="3" t="s">
        <v>150</v>
      </c>
      <c r="C108" s="6" t="s">
        <v>151</v>
      </c>
      <c r="D108" s="23" t="s">
        <v>138</v>
      </c>
      <c r="E108" s="2">
        <v>61.3</v>
      </c>
      <c r="F108" s="2"/>
      <c r="G108" s="2">
        <f t="shared" si="26"/>
        <v>61.3</v>
      </c>
      <c r="H108" s="2">
        <v>76.599999999999994</v>
      </c>
      <c r="I108" s="30">
        <f t="shared" si="25"/>
        <v>68.949999999999989</v>
      </c>
      <c r="J108" s="14" t="s">
        <v>152</v>
      </c>
      <c r="K108" s="21">
        <v>1</v>
      </c>
      <c r="L108" s="35" t="s">
        <v>802</v>
      </c>
    </row>
    <row r="109" spans="1:12" s="9" customFormat="1" ht="20.100000000000001" customHeight="1">
      <c r="A109" s="36">
        <v>107</v>
      </c>
      <c r="B109" s="3" t="s">
        <v>136</v>
      </c>
      <c r="C109" s="6" t="s">
        <v>137</v>
      </c>
      <c r="D109" s="23" t="s">
        <v>138</v>
      </c>
      <c r="E109" s="2">
        <v>65.7</v>
      </c>
      <c r="F109" s="2"/>
      <c r="G109" s="2">
        <f t="shared" si="26"/>
        <v>65.7</v>
      </c>
      <c r="H109" s="2">
        <v>72.64</v>
      </c>
      <c r="I109" s="30">
        <f t="shared" si="25"/>
        <v>69.17</v>
      </c>
      <c r="J109" s="14" t="s">
        <v>139</v>
      </c>
      <c r="K109" s="2">
        <v>1</v>
      </c>
      <c r="L109" s="35" t="s">
        <v>802</v>
      </c>
    </row>
    <row r="110" spans="1:12" s="9" customFormat="1" ht="20.100000000000001" customHeight="1">
      <c r="A110" s="36">
        <v>108</v>
      </c>
      <c r="B110" s="3" t="s">
        <v>626</v>
      </c>
      <c r="C110" s="6" t="s">
        <v>627</v>
      </c>
      <c r="D110" s="23" t="s">
        <v>153</v>
      </c>
      <c r="E110" s="2">
        <v>64.400000000000006</v>
      </c>
      <c r="F110" s="2"/>
      <c r="G110" s="2">
        <f t="shared" si="26"/>
        <v>64.400000000000006</v>
      </c>
      <c r="H110" s="2">
        <v>81.5</v>
      </c>
      <c r="I110" s="30">
        <f t="shared" si="25"/>
        <v>72.95</v>
      </c>
      <c r="J110" s="14" t="s">
        <v>154</v>
      </c>
      <c r="K110" s="41">
        <v>2</v>
      </c>
      <c r="L110" s="35" t="s">
        <v>802</v>
      </c>
    </row>
    <row r="111" spans="1:12" s="9" customFormat="1" ht="20.100000000000001" customHeight="1">
      <c r="A111" s="36">
        <v>109</v>
      </c>
      <c r="B111" s="3" t="s">
        <v>624</v>
      </c>
      <c r="C111" s="6" t="s">
        <v>625</v>
      </c>
      <c r="D111" s="23" t="s">
        <v>153</v>
      </c>
      <c r="E111" s="2">
        <v>66.599999999999994</v>
      </c>
      <c r="F111" s="2"/>
      <c r="G111" s="2">
        <f t="shared" si="26"/>
        <v>66.599999999999994</v>
      </c>
      <c r="H111" s="2">
        <v>76.7</v>
      </c>
      <c r="I111" s="30">
        <f t="shared" si="25"/>
        <v>71.650000000000006</v>
      </c>
      <c r="J111" s="14" t="s">
        <v>154</v>
      </c>
      <c r="K111" s="41"/>
      <c r="L111" s="35" t="s">
        <v>802</v>
      </c>
    </row>
    <row r="112" spans="1:12" s="9" customFormat="1" ht="20.100000000000001" customHeight="1">
      <c r="A112" s="36">
        <v>110</v>
      </c>
      <c r="B112" s="3" t="s">
        <v>630</v>
      </c>
      <c r="C112" s="6" t="s">
        <v>631</v>
      </c>
      <c r="D112" s="23" t="s">
        <v>628</v>
      </c>
      <c r="E112" s="2">
        <v>60.7</v>
      </c>
      <c r="F112" s="2"/>
      <c r="G112" s="2">
        <f t="shared" si="26"/>
        <v>60.7</v>
      </c>
      <c r="H112" s="2">
        <v>80.84</v>
      </c>
      <c r="I112" s="30">
        <f t="shared" ref="I112:I118" si="27">G112*0.5+H112*0.5</f>
        <v>70.77000000000001</v>
      </c>
      <c r="J112" s="14" t="s">
        <v>629</v>
      </c>
      <c r="K112" s="21">
        <v>1</v>
      </c>
      <c r="L112" s="35" t="s">
        <v>802</v>
      </c>
    </row>
    <row r="113" spans="1:12" s="9" customFormat="1" ht="20.100000000000001" customHeight="1">
      <c r="A113" s="36">
        <v>111</v>
      </c>
      <c r="B113" s="3" t="s">
        <v>635</v>
      </c>
      <c r="C113" s="6" t="s">
        <v>636</v>
      </c>
      <c r="D113" s="23" t="s">
        <v>628</v>
      </c>
      <c r="E113" s="2">
        <v>63.5</v>
      </c>
      <c r="F113" s="2"/>
      <c r="G113" s="2">
        <f t="shared" si="26"/>
        <v>63.5</v>
      </c>
      <c r="H113" s="2">
        <v>82.1</v>
      </c>
      <c r="I113" s="30">
        <f t="shared" si="27"/>
        <v>72.8</v>
      </c>
      <c r="J113" s="14" t="s">
        <v>634</v>
      </c>
      <c r="K113" s="41">
        <v>2</v>
      </c>
      <c r="L113" s="35" t="s">
        <v>802</v>
      </c>
    </row>
    <row r="114" spans="1:12" s="9" customFormat="1" ht="20.100000000000001" customHeight="1">
      <c r="A114" s="36">
        <v>112</v>
      </c>
      <c r="B114" s="3" t="s">
        <v>632</v>
      </c>
      <c r="C114" s="6" t="s">
        <v>633</v>
      </c>
      <c r="D114" s="23" t="s">
        <v>628</v>
      </c>
      <c r="E114" s="2">
        <v>66.2</v>
      </c>
      <c r="F114" s="2"/>
      <c r="G114" s="2">
        <f t="shared" si="26"/>
        <v>66.2</v>
      </c>
      <c r="H114" s="2">
        <v>74.739999999999995</v>
      </c>
      <c r="I114" s="30">
        <f t="shared" si="27"/>
        <v>70.47</v>
      </c>
      <c r="J114" s="14" t="s">
        <v>634</v>
      </c>
      <c r="K114" s="41"/>
      <c r="L114" s="35" t="s">
        <v>802</v>
      </c>
    </row>
    <row r="115" spans="1:12" s="9" customFormat="1" ht="20.100000000000001" customHeight="1">
      <c r="A115" s="36">
        <v>113</v>
      </c>
      <c r="B115" s="3" t="s">
        <v>639</v>
      </c>
      <c r="C115" s="6" t="s">
        <v>640</v>
      </c>
      <c r="D115" s="23" t="s">
        <v>637</v>
      </c>
      <c r="E115" s="2">
        <v>71.2</v>
      </c>
      <c r="F115" s="2"/>
      <c r="G115" s="2">
        <f t="shared" si="26"/>
        <v>71.2</v>
      </c>
      <c r="H115" s="2">
        <v>81.180000000000007</v>
      </c>
      <c r="I115" s="30">
        <f t="shared" si="27"/>
        <v>76.19</v>
      </c>
      <c r="J115" s="14" t="s">
        <v>638</v>
      </c>
      <c r="K115" s="41">
        <v>3</v>
      </c>
      <c r="L115" s="35" t="s">
        <v>802</v>
      </c>
    </row>
    <row r="116" spans="1:12" s="9" customFormat="1" ht="20.100000000000001" customHeight="1">
      <c r="A116" s="36">
        <v>114</v>
      </c>
      <c r="B116" s="3" t="s">
        <v>641</v>
      </c>
      <c r="C116" s="6" t="s">
        <v>642</v>
      </c>
      <c r="D116" s="23" t="s">
        <v>637</v>
      </c>
      <c r="E116" s="2">
        <v>69</v>
      </c>
      <c r="F116" s="2"/>
      <c r="G116" s="2">
        <f t="shared" si="26"/>
        <v>69</v>
      </c>
      <c r="H116" s="2">
        <v>78</v>
      </c>
      <c r="I116" s="30">
        <f t="shared" si="27"/>
        <v>73.5</v>
      </c>
      <c r="J116" s="14" t="s">
        <v>638</v>
      </c>
      <c r="K116" s="41"/>
      <c r="L116" s="35" t="s">
        <v>802</v>
      </c>
    </row>
    <row r="117" spans="1:12" s="9" customFormat="1" ht="20.100000000000001" customHeight="1">
      <c r="A117" s="36">
        <v>115</v>
      </c>
      <c r="B117" s="3" t="s">
        <v>643</v>
      </c>
      <c r="C117" s="6" t="s">
        <v>644</v>
      </c>
      <c r="D117" s="23" t="s">
        <v>637</v>
      </c>
      <c r="E117" s="2">
        <v>67.5</v>
      </c>
      <c r="F117" s="2"/>
      <c r="G117" s="2">
        <f t="shared" si="26"/>
        <v>67.5</v>
      </c>
      <c r="H117" s="2">
        <v>75.66</v>
      </c>
      <c r="I117" s="30">
        <f t="shared" si="27"/>
        <v>71.58</v>
      </c>
      <c r="J117" s="14" t="s">
        <v>638</v>
      </c>
      <c r="K117" s="41"/>
      <c r="L117" s="35" t="s">
        <v>802</v>
      </c>
    </row>
    <row r="118" spans="1:12" s="9" customFormat="1" ht="20.100000000000001" customHeight="1">
      <c r="A118" s="36">
        <v>116</v>
      </c>
      <c r="B118" s="3" t="s">
        <v>645</v>
      </c>
      <c r="C118" s="6" t="s">
        <v>646</v>
      </c>
      <c r="D118" s="23" t="s">
        <v>647</v>
      </c>
      <c r="E118" s="2">
        <v>66.099999999999994</v>
      </c>
      <c r="F118" s="2"/>
      <c r="G118" s="2">
        <f t="shared" ref="G118:G128" si="28">E118+F118</f>
        <v>66.099999999999994</v>
      </c>
      <c r="H118" s="2">
        <v>78.8</v>
      </c>
      <c r="I118" s="30">
        <f t="shared" si="27"/>
        <v>72.449999999999989</v>
      </c>
      <c r="J118" s="14" t="s">
        <v>648</v>
      </c>
      <c r="K118" s="21">
        <v>1</v>
      </c>
      <c r="L118" s="35" t="s">
        <v>802</v>
      </c>
    </row>
    <row r="119" spans="1:12" s="9" customFormat="1" ht="20.100000000000001" customHeight="1">
      <c r="A119" s="36">
        <v>117</v>
      </c>
      <c r="B119" s="3" t="s">
        <v>649</v>
      </c>
      <c r="C119" s="6" t="s">
        <v>650</v>
      </c>
      <c r="D119" s="23" t="s">
        <v>651</v>
      </c>
      <c r="E119" s="2">
        <v>69.400000000000006</v>
      </c>
      <c r="F119" s="2"/>
      <c r="G119" s="2">
        <f t="shared" si="28"/>
        <v>69.400000000000006</v>
      </c>
      <c r="H119" s="2">
        <v>74.92</v>
      </c>
      <c r="I119" s="30">
        <f t="shared" ref="I119:I126" si="29">G119*0.5+H119*0.5</f>
        <v>72.16</v>
      </c>
      <c r="J119" s="14" t="s">
        <v>652</v>
      </c>
      <c r="K119" s="21">
        <v>1</v>
      </c>
      <c r="L119" s="35" t="s">
        <v>802</v>
      </c>
    </row>
    <row r="120" spans="1:12" s="9" customFormat="1" ht="20.100000000000001" customHeight="1">
      <c r="A120" s="36">
        <v>118</v>
      </c>
      <c r="B120" s="3" t="s">
        <v>653</v>
      </c>
      <c r="C120" s="6" t="s">
        <v>654</v>
      </c>
      <c r="D120" s="23" t="s">
        <v>655</v>
      </c>
      <c r="E120" s="2">
        <v>66.599999999999994</v>
      </c>
      <c r="F120" s="2"/>
      <c r="G120" s="2">
        <f t="shared" si="28"/>
        <v>66.599999999999994</v>
      </c>
      <c r="H120" s="2">
        <v>77.959999999999994</v>
      </c>
      <c r="I120" s="30">
        <f t="shared" si="29"/>
        <v>72.28</v>
      </c>
      <c r="J120" s="14" t="s">
        <v>656</v>
      </c>
      <c r="K120" s="21">
        <v>1</v>
      </c>
      <c r="L120" s="35" t="s">
        <v>802</v>
      </c>
    </row>
    <row r="121" spans="1:12" s="9" customFormat="1" ht="20.100000000000001" customHeight="1">
      <c r="A121" s="36">
        <v>119</v>
      </c>
      <c r="B121" s="3" t="s">
        <v>657</v>
      </c>
      <c r="C121" s="6" t="s">
        <v>658</v>
      </c>
      <c r="D121" s="23" t="s">
        <v>659</v>
      </c>
      <c r="E121" s="2">
        <v>70.400000000000006</v>
      </c>
      <c r="F121" s="2"/>
      <c r="G121" s="2">
        <f t="shared" si="28"/>
        <v>70.400000000000006</v>
      </c>
      <c r="H121" s="2">
        <v>71.2</v>
      </c>
      <c r="I121" s="30">
        <f t="shared" si="29"/>
        <v>70.800000000000011</v>
      </c>
      <c r="J121" s="14" t="s">
        <v>660</v>
      </c>
      <c r="K121" s="21">
        <v>1</v>
      </c>
      <c r="L121" s="35" t="s">
        <v>802</v>
      </c>
    </row>
    <row r="122" spans="1:12" s="9" customFormat="1" ht="20.100000000000001" customHeight="1">
      <c r="A122" s="36">
        <v>120</v>
      </c>
      <c r="B122" s="3" t="s">
        <v>663</v>
      </c>
      <c r="C122" s="6" t="s">
        <v>664</v>
      </c>
      <c r="D122" s="23" t="s">
        <v>661</v>
      </c>
      <c r="E122" s="2">
        <v>65.900000000000006</v>
      </c>
      <c r="F122" s="2"/>
      <c r="G122" s="2">
        <f t="shared" si="28"/>
        <v>65.900000000000006</v>
      </c>
      <c r="H122" s="2">
        <v>78.400000000000006</v>
      </c>
      <c r="I122" s="30">
        <f t="shared" si="29"/>
        <v>72.150000000000006</v>
      </c>
      <c r="J122" s="14" t="s">
        <v>662</v>
      </c>
      <c r="K122" s="41">
        <v>2</v>
      </c>
      <c r="L122" s="35" t="s">
        <v>802</v>
      </c>
    </row>
    <row r="123" spans="1:12" s="9" customFormat="1" ht="20.100000000000001" customHeight="1">
      <c r="A123" s="36">
        <v>121</v>
      </c>
      <c r="B123" s="3" t="s">
        <v>665</v>
      </c>
      <c r="C123" s="6" t="s">
        <v>666</v>
      </c>
      <c r="D123" s="23" t="s">
        <v>661</v>
      </c>
      <c r="E123" s="2">
        <v>62.7</v>
      </c>
      <c r="F123" s="2"/>
      <c r="G123" s="2">
        <f t="shared" si="28"/>
        <v>62.7</v>
      </c>
      <c r="H123" s="2">
        <v>81.2</v>
      </c>
      <c r="I123" s="30">
        <f t="shared" si="29"/>
        <v>71.95</v>
      </c>
      <c r="J123" s="14" t="s">
        <v>662</v>
      </c>
      <c r="K123" s="41"/>
      <c r="L123" s="35" t="s">
        <v>802</v>
      </c>
    </row>
    <row r="124" spans="1:12" s="9" customFormat="1" ht="20.100000000000001" customHeight="1">
      <c r="A124" s="36">
        <v>122</v>
      </c>
      <c r="B124" s="3" t="s">
        <v>667</v>
      </c>
      <c r="C124" s="6" t="s">
        <v>668</v>
      </c>
      <c r="D124" s="23" t="s">
        <v>669</v>
      </c>
      <c r="E124" s="2">
        <v>68.5</v>
      </c>
      <c r="F124" s="2"/>
      <c r="G124" s="2">
        <f t="shared" si="28"/>
        <v>68.5</v>
      </c>
      <c r="H124" s="2">
        <v>76.400000000000006</v>
      </c>
      <c r="I124" s="30">
        <f t="shared" si="29"/>
        <v>72.45</v>
      </c>
      <c r="J124" s="14" t="s">
        <v>670</v>
      </c>
      <c r="K124" s="21">
        <v>1</v>
      </c>
      <c r="L124" s="35" t="s">
        <v>802</v>
      </c>
    </row>
    <row r="125" spans="1:12" s="9" customFormat="1" ht="20.100000000000001" customHeight="1">
      <c r="A125" s="36">
        <v>123</v>
      </c>
      <c r="B125" s="3" t="s">
        <v>671</v>
      </c>
      <c r="C125" s="6" t="s">
        <v>672</v>
      </c>
      <c r="D125" s="23" t="s">
        <v>673</v>
      </c>
      <c r="E125" s="2">
        <v>71.099999999999994</v>
      </c>
      <c r="F125" s="2"/>
      <c r="G125" s="2">
        <f t="shared" si="28"/>
        <v>71.099999999999994</v>
      </c>
      <c r="H125" s="2">
        <v>79.2</v>
      </c>
      <c r="I125" s="30">
        <f t="shared" si="29"/>
        <v>75.150000000000006</v>
      </c>
      <c r="J125" s="14" t="s">
        <v>674</v>
      </c>
      <c r="K125" s="21">
        <v>1</v>
      </c>
      <c r="L125" s="35" t="s">
        <v>802</v>
      </c>
    </row>
    <row r="126" spans="1:12" s="9" customFormat="1" ht="20.100000000000001" customHeight="1">
      <c r="A126" s="36">
        <v>124</v>
      </c>
      <c r="B126" s="3" t="s">
        <v>677</v>
      </c>
      <c r="C126" s="6" t="s">
        <v>678</v>
      </c>
      <c r="D126" s="23" t="s">
        <v>675</v>
      </c>
      <c r="E126" s="2">
        <v>57.2</v>
      </c>
      <c r="F126" s="2"/>
      <c r="G126" s="2">
        <f t="shared" si="28"/>
        <v>57.2</v>
      </c>
      <c r="H126" s="2">
        <v>84.6</v>
      </c>
      <c r="I126" s="30">
        <f t="shared" si="29"/>
        <v>70.900000000000006</v>
      </c>
      <c r="J126" s="14" t="s">
        <v>676</v>
      </c>
      <c r="K126" s="21">
        <v>1</v>
      </c>
      <c r="L126" s="35" t="s">
        <v>802</v>
      </c>
    </row>
    <row r="127" spans="1:12" s="9" customFormat="1" ht="20.100000000000001" customHeight="1">
      <c r="A127" s="36">
        <v>125</v>
      </c>
      <c r="B127" s="3" t="s">
        <v>679</v>
      </c>
      <c r="C127" s="6" t="s">
        <v>680</v>
      </c>
      <c r="D127" s="23" t="s">
        <v>681</v>
      </c>
      <c r="E127" s="2">
        <v>70.5</v>
      </c>
      <c r="F127" s="2"/>
      <c r="G127" s="2">
        <f t="shared" si="28"/>
        <v>70.5</v>
      </c>
      <c r="H127" s="2">
        <v>78.8</v>
      </c>
      <c r="I127" s="30">
        <f t="shared" ref="I127:I130" si="30">G127*0.5+H127*0.5</f>
        <v>74.650000000000006</v>
      </c>
      <c r="J127" s="14" t="s">
        <v>682</v>
      </c>
      <c r="K127" s="41">
        <v>2</v>
      </c>
      <c r="L127" s="35" t="s">
        <v>802</v>
      </c>
    </row>
    <row r="128" spans="1:12" s="9" customFormat="1" ht="20.100000000000001" customHeight="1">
      <c r="A128" s="36">
        <v>126</v>
      </c>
      <c r="B128" s="3" t="s">
        <v>683</v>
      </c>
      <c r="C128" s="6" t="s">
        <v>684</v>
      </c>
      <c r="D128" s="23" t="s">
        <v>681</v>
      </c>
      <c r="E128" s="2">
        <v>64.8</v>
      </c>
      <c r="F128" s="2"/>
      <c r="G128" s="2">
        <f t="shared" si="28"/>
        <v>64.8</v>
      </c>
      <c r="H128" s="2">
        <v>81.2</v>
      </c>
      <c r="I128" s="30">
        <f t="shared" si="30"/>
        <v>73</v>
      </c>
      <c r="J128" s="14" t="s">
        <v>682</v>
      </c>
      <c r="K128" s="41"/>
      <c r="L128" s="35" t="s">
        <v>802</v>
      </c>
    </row>
    <row r="129" spans="1:12" s="9" customFormat="1" ht="20.100000000000001" customHeight="1">
      <c r="A129" s="36">
        <v>127</v>
      </c>
      <c r="B129" s="3" t="s">
        <v>685</v>
      </c>
      <c r="C129" s="6" t="s">
        <v>686</v>
      </c>
      <c r="D129" s="23" t="s">
        <v>687</v>
      </c>
      <c r="E129" s="2">
        <v>70.599999999999994</v>
      </c>
      <c r="F129" s="2"/>
      <c r="G129" s="2">
        <f t="shared" ref="G129:G138" si="31">E129+F129</f>
        <v>70.599999999999994</v>
      </c>
      <c r="H129" s="2">
        <v>76.599999999999994</v>
      </c>
      <c r="I129" s="30">
        <f t="shared" si="30"/>
        <v>73.599999999999994</v>
      </c>
      <c r="J129" s="14" t="s">
        <v>688</v>
      </c>
      <c r="K129" s="41">
        <v>2</v>
      </c>
      <c r="L129" s="35" t="s">
        <v>802</v>
      </c>
    </row>
    <row r="130" spans="1:12" s="9" customFormat="1" ht="20.100000000000001" customHeight="1">
      <c r="A130" s="36">
        <v>128</v>
      </c>
      <c r="B130" s="3" t="s">
        <v>689</v>
      </c>
      <c r="C130" s="6" t="s">
        <v>690</v>
      </c>
      <c r="D130" s="23" t="s">
        <v>687</v>
      </c>
      <c r="E130" s="2">
        <v>68.400000000000006</v>
      </c>
      <c r="F130" s="2"/>
      <c r="G130" s="2">
        <f t="shared" si="31"/>
        <v>68.400000000000006</v>
      </c>
      <c r="H130" s="2">
        <v>77</v>
      </c>
      <c r="I130" s="30">
        <f t="shared" si="30"/>
        <v>72.7</v>
      </c>
      <c r="J130" s="14" t="s">
        <v>688</v>
      </c>
      <c r="K130" s="41"/>
      <c r="L130" s="35" t="s">
        <v>802</v>
      </c>
    </row>
    <row r="131" spans="1:12" s="9" customFormat="1" ht="20.100000000000001" customHeight="1">
      <c r="A131" s="36">
        <v>129</v>
      </c>
      <c r="B131" s="3" t="s">
        <v>573</v>
      </c>
      <c r="C131" s="6" t="s">
        <v>574</v>
      </c>
      <c r="D131" s="23" t="s">
        <v>575</v>
      </c>
      <c r="E131" s="2">
        <v>65.599999999999994</v>
      </c>
      <c r="F131" s="2"/>
      <c r="G131" s="2">
        <f t="shared" si="31"/>
        <v>65.599999999999994</v>
      </c>
      <c r="H131" s="2">
        <v>78.760000000000005</v>
      </c>
      <c r="I131" s="30">
        <f t="shared" ref="I131:I158" si="32">G131*0.5+H131*0.5</f>
        <v>72.180000000000007</v>
      </c>
      <c r="J131" s="14" t="s">
        <v>576</v>
      </c>
      <c r="K131" s="41">
        <v>2</v>
      </c>
      <c r="L131" s="35" t="s">
        <v>802</v>
      </c>
    </row>
    <row r="132" spans="1:12" s="9" customFormat="1" ht="20.100000000000001" customHeight="1">
      <c r="A132" s="36">
        <v>130</v>
      </c>
      <c r="B132" s="3" t="s">
        <v>577</v>
      </c>
      <c r="C132" s="6" t="s">
        <v>578</v>
      </c>
      <c r="D132" s="23" t="s">
        <v>575</v>
      </c>
      <c r="E132" s="2">
        <v>63.2</v>
      </c>
      <c r="F132" s="2"/>
      <c r="G132" s="2">
        <f t="shared" si="31"/>
        <v>63.2</v>
      </c>
      <c r="H132" s="2">
        <v>79.06</v>
      </c>
      <c r="I132" s="30">
        <f t="shared" si="32"/>
        <v>71.13</v>
      </c>
      <c r="J132" s="14" t="s">
        <v>576</v>
      </c>
      <c r="K132" s="41"/>
      <c r="L132" s="35" t="s">
        <v>802</v>
      </c>
    </row>
    <row r="133" spans="1:12" s="9" customFormat="1" ht="20.100000000000001" customHeight="1">
      <c r="A133" s="36">
        <v>131</v>
      </c>
      <c r="B133" s="3" t="s">
        <v>581</v>
      </c>
      <c r="C133" s="6" t="s">
        <v>582</v>
      </c>
      <c r="D133" s="23" t="s">
        <v>579</v>
      </c>
      <c r="E133" s="2">
        <v>66</v>
      </c>
      <c r="F133" s="2"/>
      <c r="G133" s="2">
        <f t="shared" si="31"/>
        <v>66</v>
      </c>
      <c r="H133" s="2">
        <v>82.82</v>
      </c>
      <c r="I133" s="30">
        <f t="shared" si="32"/>
        <v>74.41</v>
      </c>
      <c r="J133" s="14" t="s">
        <v>580</v>
      </c>
      <c r="K133" s="41">
        <v>2</v>
      </c>
      <c r="L133" s="35" t="s">
        <v>802</v>
      </c>
    </row>
    <row r="134" spans="1:12" s="9" customFormat="1" ht="20.100000000000001" customHeight="1">
      <c r="A134" s="36">
        <v>132</v>
      </c>
      <c r="B134" s="3" t="s">
        <v>583</v>
      </c>
      <c r="C134" s="6" t="s">
        <v>584</v>
      </c>
      <c r="D134" s="23" t="s">
        <v>579</v>
      </c>
      <c r="E134" s="2">
        <v>61.8</v>
      </c>
      <c r="F134" s="2">
        <v>4</v>
      </c>
      <c r="G134" s="2">
        <f t="shared" si="31"/>
        <v>65.8</v>
      </c>
      <c r="H134" s="2">
        <v>82.16</v>
      </c>
      <c r="I134" s="30">
        <f t="shared" si="32"/>
        <v>73.97999999999999</v>
      </c>
      <c r="J134" s="14" t="s">
        <v>580</v>
      </c>
      <c r="K134" s="41"/>
      <c r="L134" s="35" t="s">
        <v>802</v>
      </c>
    </row>
    <row r="135" spans="1:12" s="9" customFormat="1" ht="20.100000000000001" customHeight="1">
      <c r="A135" s="36">
        <v>133</v>
      </c>
      <c r="B135" s="3" t="s">
        <v>569</v>
      </c>
      <c r="C135" s="6" t="s">
        <v>570</v>
      </c>
      <c r="D135" s="23" t="s">
        <v>567</v>
      </c>
      <c r="E135" s="2">
        <v>67</v>
      </c>
      <c r="F135" s="2"/>
      <c r="G135" s="2">
        <f t="shared" si="31"/>
        <v>67</v>
      </c>
      <c r="H135" s="2">
        <v>82.5</v>
      </c>
      <c r="I135" s="30">
        <f t="shared" si="32"/>
        <v>74.75</v>
      </c>
      <c r="J135" s="14" t="s">
        <v>568</v>
      </c>
      <c r="K135" s="41">
        <v>2</v>
      </c>
      <c r="L135" s="35" t="s">
        <v>802</v>
      </c>
    </row>
    <row r="136" spans="1:12" s="9" customFormat="1" ht="20.100000000000001" customHeight="1">
      <c r="A136" s="36">
        <v>134</v>
      </c>
      <c r="B136" s="3" t="s">
        <v>571</v>
      </c>
      <c r="C136" s="6" t="s">
        <v>572</v>
      </c>
      <c r="D136" s="23" t="s">
        <v>567</v>
      </c>
      <c r="E136" s="2">
        <v>64.599999999999994</v>
      </c>
      <c r="F136" s="2"/>
      <c r="G136" s="2">
        <f t="shared" si="31"/>
        <v>64.599999999999994</v>
      </c>
      <c r="H136" s="2">
        <v>84</v>
      </c>
      <c r="I136" s="30">
        <f t="shared" si="32"/>
        <v>74.3</v>
      </c>
      <c r="J136" s="14" t="s">
        <v>568</v>
      </c>
      <c r="K136" s="41"/>
      <c r="L136" s="35" t="s">
        <v>802</v>
      </c>
    </row>
    <row r="137" spans="1:12" s="9" customFormat="1" ht="20.100000000000001" customHeight="1">
      <c r="A137" s="36">
        <v>135</v>
      </c>
      <c r="B137" s="3" t="s">
        <v>691</v>
      </c>
      <c r="C137" s="6" t="s">
        <v>692</v>
      </c>
      <c r="D137" s="23" t="s">
        <v>693</v>
      </c>
      <c r="E137" s="2">
        <v>56</v>
      </c>
      <c r="F137" s="2"/>
      <c r="G137" s="2">
        <f t="shared" si="31"/>
        <v>56</v>
      </c>
      <c r="H137" s="2">
        <v>76.8</v>
      </c>
      <c r="I137" s="30">
        <f t="shared" si="32"/>
        <v>66.400000000000006</v>
      </c>
      <c r="J137" s="14" t="s">
        <v>694</v>
      </c>
      <c r="K137" s="21">
        <v>1</v>
      </c>
      <c r="L137" s="35" t="s">
        <v>802</v>
      </c>
    </row>
    <row r="138" spans="1:12" s="9" customFormat="1" ht="20.100000000000001" customHeight="1">
      <c r="A138" s="36">
        <v>136</v>
      </c>
      <c r="B138" s="3" t="s">
        <v>695</v>
      </c>
      <c r="C138" s="6" t="s">
        <v>696</v>
      </c>
      <c r="D138" s="23" t="s">
        <v>697</v>
      </c>
      <c r="E138" s="2">
        <v>71.099999999999994</v>
      </c>
      <c r="F138" s="2"/>
      <c r="G138" s="2">
        <f t="shared" si="31"/>
        <v>71.099999999999994</v>
      </c>
      <c r="H138" s="2">
        <v>75.2</v>
      </c>
      <c r="I138" s="30">
        <f t="shared" si="32"/>
        <v>73.150000000000006</v>
      </c>
      <c r="J138" s="14" t="s">
        <v>698</v>
      </c>
      <c r="K138" s="21">
        <v>1</v>
      </c>
      <c r="L138" s="35" t="s">
        <v>802</v>
      </c>
    </row>
    <row r="139" spans="1:12" s="9" customFormat="1" ht="20.100000000000001" customHeight="1">
      <c r="A139" s="36">
        <v>137</v>
      </c>
      <c r="B139" s="3" t="s">
        <v>699</v>
      </c>
      <c r="C139" s="6" t="s">
        <v>700</v>
      </c>
      <c r="D139" s="23" t="s">
        <v>701</v>
      </c>
      <c r="E139" s="2">
        <v>61.8</v>
      </c>
      <c r="F139" s="2"/>
      <c r="G139" s="2">
        <f t="shared" ref="G139:G157" si="33">E139+F139</f>
        <v>61.8</v>
      </c>
      <c r="H139" s="2">
        <v>77.400000000000006</v>
      </c>
      <c r="I139" s="30">
        <f t="shared" si="32"/>
        <v>69.599999999999994</v>
      </c>
      <c r="J139" s="14" t="s">
        <v>702</v>
      </c>
      <c r="K139" s="21">
        <v>1</v>
      </c>
      <c r="L139" s="35" t="s">
        <v>802</v>
      </c>
    </row>
    <row r="140" spans="1:12" s="9" customFormat="1" ht="20.100000000000001" customHeight="1">
      <c r="A140" s="36">
        <v>138</v>
      </c>
      <c r="B140" s="3" t="s">
        <v>705</v>
      </c>
      <c r="C140" s="6" t="s">
        <v>706</v>
      </c>
      <c r="D140" s="23" t="s">
        <v>703</v>
      </c>
      <c r="E140" s="2">
        <v>45</v>
      </c>
      <c r="F140" s="2"/>
      <c r="G140" s="2">
        <f t="shared" si="33"/>
        <v>45</v>
      </c>
      <c r="H140" s="2">
        <v>83</v>
      </c>
      <c r="I140" s="30">
        <f t="shared" si="32"/>
        <v>64</v>
      </c>
      <c r="J140" s="14" t="s">
        <v>704</v>
      </c>
      <c r="K140" s="41">
        <v>2</v>
      </c>
      <c r="L140" s="35" t="s">
        <v>802</v>
      </c>
    </row>
    <row r="141" spans="1:12" s="9" customFormat="1" ht="20.100000000000001" customHeight="1">
      <c r="A141" s="36">
        <v>139</v>
      </c>
      <c r="B141" s="3" t="s">
        <v>707</v>
      </c>
      <c r="C141" s="6" t="s">
        <v>708</v>
      </c>
      <c r="D141" s="23" t="s">
        <v>703</v>
      </c>
      <c r="E141" s="2">
        <v>44</v>
      </c>
      <c r="F141" s="2"/>
      <c r="G141" s="2">
        <f t="shared" si="33"/>
        <v>44</v>
      </c>
      <c r="H141" s="2">
        <v>76.2</v>
      </c>
      <c r="I141" s="30">
        <f t="shared" si="32"/>
        <v>60.1</v>
      </c>
      <c r="J141" s="14" t="s">
        <v>704</v>
      </c>
      <c r="K141" s="41"/>
      <c r="L141" s="35" t="s">
        <v>802</v>
      </c>
    </row>
    <row r="142" spans="1:12" s="9" customFormat="1" ht="20.100000000000001" customHeight="1">
      <c r="A142" s="36">
        <v>140</v>
      </c>
      <c r="B142" s="3" t="s">
        <v>709</v>
      </c>
      <c r="C142" s="6" t="s">
        <v>710</v>
      </c>
      <c r="D142" s="23" t="s">
        <v>711</v>
      </c>
      <c r="E142" s="2">
        <v>55</v>
      </c>
      <c r="F142" s="2"/>
      <c r="G142" s="2">
        <f t="shared" si="33"/>
        <v>55</v>
      </c>
      <c r="H142" s="2">
        <v>76.599999999999994</v>
      </c>
      <c r="I142" s="30">
        <f t="shared" si="32"/>
        <v>65.8</v>
      </c>
      <c r="J142" s="14" t="s">
        <v>712</v>
      </c>
      <c r="K142" s="2">
        <v>1</v>
      </c>
      <c r="L142" s="35" t="s">
        <v>802</v>
      </c>
    </row>
    <row r="143" spans="1:12" s="9" customFormat="1" ht="20.100000000000001" customHeight="1">
      <c r="A143" s="36">
        <v>141</v>
      </c>
      <c r="B143" s="3" t="s">
        <v>713</v>
      </c>
      <c r="C143" s="6" t="s">
        <v>714</v>
      </c>
      <c r="D143" s="23" t="s">
        <v>715</v>
      </c>
      <c r="E143" s="2">
        <v>37</v>
      </c>
      <c r="F143" s="2"/>
      <c r="G143" s="2">
        <f t="shared" si="33"/>
        <v>37</v>
      </c>
      <c r="H143" s="2">
        <v>76.599999999999994</v>
      </c>
      <c r="I143" s="30">
        <f t="shared" si="32"/>
        <v>56.8</v>
      </c>
      <c r="J143" s="14" t="s">
        <v>716</v>
      </c>
      <c r="K143" s="2">
        <v>1</v>
      </c>
      <c r="L143" s="35" t="s">
        <v>802</v>
      </c>
    </row>
    <row r="144" spans="1:12" s="9" customFormat="1" ht="20.100000000000001" customHeight="1">
      <c r="A144" s="36">
        <v>142</v>
      </c>
      <c r="B144" s="3" t="s">
        <v>717</v>
      </c>
      <c r="C144" s="6" t="s">
        <v>718</v>
      </c>
      <c r="D144" s="23" t="s">
        <v>719</v>
      </c>
      <c r="E144" s="2">
        <v>42</v>
      </c>
      <c r="F144" s="2"/>
      <c r="G144" s="2">
        <f t="shared" si="33"/>
        <v>42</v>
      </c>
      <c r="H144" s="2">
        <v>68.599999999999994</v>
      </c>
      <c r="I144" s="30">
        <f t="shared" si="32"/>
        <v>55.3</v>
      </c>
      <c r="J144" s="14" t="s">
        <v>720</v>
      </c>
      <c r="K144" s="2">
        <v>1</v>
      </c>
      <c r="L144" s="35" t="s">
        <v>802</v>
      </c>
    </row>
    <row r="145" spans="1:12" s="32" customFormat="1" ht="20.100000000000001" customHeight="1">
      <c r="A145" s="36">
        <v>143</v>
      </c>
      <c r="B145" s="3" t="s">
        <v>721</v>
      </c>
      <c r="C145" s="6" t="s">
        <v>722</v>
      </c>
      <c r="D145" s="23" t="s">
        <v>723</v>
      </c>
      <c r="E145" s="28">
        <v>50</v>
      </c>
      <c r="F145" s="28"/>
      <c r="G145" s="28">
        <f t="shared" si="33"/>
        <v>50</v>
      </c>
      <c r="H145" s="28">
        <v>74.8</v>
      </c>
      <c r="I145" s="30">
        <f t="shared" si="32"/>
        <v>62.4</v>
      </c>
      <c r="J145" s="14" t="s">
        <v>724</v>
      </c>
      <c r="K145" s="41">
        <v>2</v>
      </c>
      <c r="L145" s="35" t="s">
        <v>802</v>
      </c>
    </row>
    <row r="146" spans="1:12" s="32" customFormat="1" ht="20.100000000000001" customHeight="1">
      <c r="A146" s="36">
        <v>144</v>
      </c>
      <c r="B146" s="3" t="s">
        <v>725</v>
      </c>
      <c r="C146" s="6" t="s">
        <v>726</v>
      </c>
      <c r="D146" s="23" t="s">
        <v>723</v>
      </c>
      <c r="E146" s="28">
        <v>39</v>
      </c>
      <c r="F146" s="28"/>
      <c r="G146" s="28">
        <f t="shared" si="33"/>
        <v>39</v>
      </c>
      <c r="H146" s="28">
        <v>77</v>
      </c>
      <c r="I146" s="30">
        <f t="shared" si="32"/>
        <v>58</v>
      </c>
      <c r="J146" s="14" t="s">
        <v>724</v>
      </c>
      <c r="K146" s="41"/>
      <c r="L146" s="35" t="s">
        <v>802</v>
      </c>
    </row>
    <row r="147" spans="1:12" s="9" customFormat="1" ht="20.100000000000001" customHeight="1">
      <c r="A147" s="36">
        <v>145</v>
      </c>
      <c r="B147" s="3" t="s">
        <v>731</v>
      </c>
      <c r="C147" s="6" t="s">
        <v>732</v>
      </c>
      <c r="D147" s="23" t="s">
        <v>727</v>
      </c>
      <c r="E147" s="2">
        <v>42</v>
      </c>
      <c r="F147" s="2"/>
      <c r="G147" s="2">
        <f t="shared" si="33"/>
        <v>42</v>
      </c>
      <c r="H147" s="2">
        <v>82.4</v>
      </c>
      <c r="I147" s="30">
        <f t="shared" si="32"/>
        <v>62.2</v>
      </c>
      <c r="J147" s="14" t="s">
        <v>728</v>
      </c>
      <c r="K147" s="41">
        <v>2</v>
      </c>
      <c r="L147" s="35" t="s">
        <v>802</v>
      </c>
    </row>
    <row r="148" spans="1:12" s="9" customFormat="1" ht="20.100000000000001" customHeight="1">
      <c r="A148" s="36">
        <v>146</v>
      </c>
      <c r="B148" s="3" t="s">
        <v>729</v>
      </c>
      <c r="C148" s="6" t="s">
        <v>730</v>
      </c>
      <c r="D148" s="23" t="s">
        <v>727</v>
      </c>
      <c r="E148" s="2">
        <v>53</v>
      </c>
      <c r="F148" s="2"/>
      <c r="G148" s="2">
        <f t="shared" si="33"/>
        <v>53</v>
      </c>
      <c r="H148" s="2">
        <v>70.2</v>
      </c>
      <c r="I148" s="30">
        <f t="shared" si="32"/>
        <v>61.6</v>
      </c>
      <c r="J148" s="14" t="s">
        <v>728</v>
      </c>
      <c r="K148" s="41"/>
      <c r="L148" s="35" t="s">
        <v>802</v>
      </c>
    </row>
    <row r="149" spans="1:12" s="9" customFormat="1" ht="20.100000000000001" customHeight="1">
      <c r="A149" s="36">
        <v>147</v>
      </c>
      <c r="B149" s="3" t="s">
        <v>733</v>
      </c>
      <c r="C149" s="6" t="s">
        <v>734</v>
      </c>
      <c r="D149" s="23" t="s">
        <v>735</v>
      </c>
      <c r="E149" s="2">
        <v>43</v>
      </c>
      <c r="F149" s="2"/>
      <c r="G149" s="2">
        <f t="shared" si="33"/>
        <v>43</v>
      </c>
      <c r="H149" s="2">
        <v>80.2</v>
      </c>
      <c r="I149" s="30">
        <f t="shared" si="32"/>
        <v>61.6</v>
      </c>
      <c r="J149" s="14" t="s">
        <v>736</v>
      </c>
      <c r="K149" s="2">
        <v>1</v>
      </c>
      <c r="L149" s="35" t="s">
        <v>802</v>
      </c>
    </row>
    <row r="150" spans="1:12" s="9" customFormat="1" ht="20.100000000000001" customHeight="1">
      <c r="A150" s="36">
        <v>148</v>
      </c>
      <c r="B150" s="3" t="s">
        <v>737</v>
      </c>
      <c r="C150" s="6" t="s">
        <v>738</v>
      </c>
      <c r="D150" s="23" t="s">
        <v>739</v>
      </c>
      <c r="E150" s="2">
        <v>49</v>
      </c>
      <c r="F150" s="2"/>
      <c r="G150" s="2">
        <f t="shared" si="33"/>
        <v>49</v>
      </c>
      <c r="H150" s="2">
        <v>67.8</v>
      </c>
      <c r="I150" s="30">
        <f t="shared" si="32"/>
        <v>58.4</v>
      </c>
      <c r="J150" s="14" t="s">
        <v>740</v>
      </c>
      <c r="K150" s="2">
        <v>1</v>
      </c>
      <c r="L150" s="35" t="s">
        <v>802</v>
      </c>
    </row>
    <row r="151" spans="1:12" s="9" customFormat="1" ht="20.100000000000001" customHeight="1">
      <c r="A151" s="36">
        <v>149</v>
      </c>
      <c r="B151" s="3" t="s">
        <v>741</v>
      </c>
      <c r="C151" s="6" t="s">
        <v>742</v>
      </c>
      <c r="D151" s="23" t="s">
        <v>693</v>
      </c>
      <c r="E151" s="2">
        <v>54</v>
      </c>
      <c r="F151" s="2"/>
      <c r="G151" s="2">
        <f t="shared" si="33"/>
        <v>54</v>
      </c>
      <c r="H151" s="2">
        <v>85.2</v>
      </c>
      <c r="I151" s="30">
        <f t="shared" si="32"/>
        <v>69.599999999999994</v>
      </c>
      <c r="J151" s="14" t="s">
        <v>743</v>
      </c>
      <c r="K151" s="21">
        <v>1</v>
      </c>
      <c r="L151" s="35" t="s">
        <v>802</v>
      </c>
    </row>
    <row r="152" spans="1:12" s="9" customFormat="1" ht="20.100000000000001" customHeight="1">
      <c r="A152" s="36">
        <v>150</v>
      </c>
      <c r="B152" s="3" t="s">
        <v>744</v>
      </c>
      <c r="C152" s="6" t="s">
        <v>745</v>
      </c>
      <c r="D152" s="23" t="s">
        <v>703</v>
      </c>
      <c r="E152" s="2">
        <v>48</v>
      </c>
      <c r="F152" s="2"/>
      <c r="G152" s="2">
        <f t="shared" si="33"/>
        <v>48</v>
      </c>
      <c r="H152" s="2">
        <v>79.2</v>
      </c>
      <c r="I152" s="30">
        <f t="shared" si="32"/>
        <v>63.6</v>
      </c>
      <c r="J152" s="14" t="s">
        <v>746</v>
      </c>
      <c r="K152" s="21">
        <v>1</v>
      </c>
      <c r="L152" s="35" t="s">
        <v>802</v>
      </c>
    </row>
    <row r="153" spans="1:12" s="9" customFormat="1" ht="20.100000000000001" customHeight="1">
      <c r="A153" s="36">
        <v>151</v>
      </c>
      <c r="B153" s="3" t="s">
        <v>307</v>
      </c>
      <c r="C153" s="6" t="s">
        <v>308</v>
      </c>
      <c r="D153" s="23" t="s">
        <v>703</v>
      </c>
      <c r="E153" s="2">
        <v>67</v>
      </c>
      <c r="F153" s="2"/>
      <c r="G153" s="2">
        <f t="shared" si="33"/>
        <v>67</v>
      </c>
      <c r="H153" s="2">
        <v>69.3</v>
      </c>
      <c r="I153" s="30">
        <f t="shared" si="32"/>
        <v>68.150000000000006</v>
      </c>
      <c r="J153" s="14" t="s">
        <v>309</v>
      </c>
      <c r="K153" s="2">
        <v>1</v>
      </c>
      <c r="L153" s="35" t="s">
        <v>802</v>
      </c>
    </row>
    <row r="154" spans="1:12" s="32" customFormat="1" ht="20.100000000000001" customHeight="1">
      <c r="A154" s="36">
        <v>152</v>
      </c>
      <c r="B154" s="3" t="s">
        <v>749</v>
      </c>
      <c r="C154" s="6" t="s">
        <v>750</v>
      </c>
      <c r="D154" s="23" t="s">
        <v>747</v>
      </c>
      <c r="E154" s="28">
        <v>45</v>
      </c>
      <c r="F154" s="28"/>
      <c r="G154" s="28">
        <f t="shared" si="33"/>
        <v>45</v>
      </c>
      <c r="H154" s="28">
        <v>83.4</v>
      </c>
      <c r="I154" s="30">
        <f t="shared" si="32"/>
        <v>64.2</v>
      </c>
      <c r="J154" s="14" t="s">
        <v>748</v>
      </c>
      <c r="K154" s="33">
        <v>1</v>
      </c>
      <c r="L154" s="35" t="s">
        <v>802</v>
      </c>
    </row>
    <row r="155" spans="1:12" s="9" customFormat="1" ht="20.100000000000001" customHeight="1">
      <c r="A155" s="36">
        <v>153</v>
      </c>
      <c r="B155" s="3" t="s">
        <v>751</v>
      </c>
      <c r="C155" s="6" t="s">
        <v>752</v>
      </c>
      <c r="D155" s="23" t="s">
        <v>753</v>
      </c>
      <c r="E155" s="2">
        <v>54</v>
      </c>
      <c r="F155" s="2"/>
      <c r="G155" s="2">
        <f t="shared" si="33"/>
        <v>54</v>
      </c>
      <c r="H155" s="2">
        <v>83.8</v>
      </c>
      <c r="I155" s="30">
        <f t="shared" si="32"/>
        <v>68.900000000000006</v>
      </c>
      <c r="J155" s="14" t="s">
        <v>754</v>
      </c>
      <c r="K155" s="21">
        <v>1</v>
      </c>
      <c r="L155" s="35" t="s">
        <v>802</v>
      </c>
    </row>
    <row r="156" spans="1:12" s="9" customFormat="1" ht="20.100000000000001" customHeight="1">
      <c r="A156" s="36">
        <v>154</v>
      </c>
      <c r="B156" s="3" t="s">
        <v>760</v>
      </c>
      <c r="C156" s="6" t="s">
        <v>761</v>
      </c>
      <c r="D156" s="23" t="s">
        <v>758</v>
      </c>
      <c r="E156" s="2">
        <v>42</v>
      </c>
      <c r="F156" s="2"/>
      <c r="G156" s="2">
        <f t="shared" si="33"/>
        <v>42</v>
      </c>
      <c r="H156" s="2">
        <v>68.900000000000006</v>
      </c>
      <c r="I156" s="30">
        <f t="shared" si="32"/>
        <v>55.45</v>
      </c>
      <c r="J156" s="14" t="s">
        <v>759</v>
      </c>
      <c r="K156" s="34">
        <v>1</v>
      </c>
      <c r="L156" s="35" t="s">
        <v>802</v>
      </c>
    </row>
    <row r="157" spans="1:12" s="9" customFormat="1" ht="20.100000000000001" customHeight="1">
      <c r="A157" s="36">
        <v>155</v>
      </c>
      <c r="B157" s="3" t="s">
        <v>755</v>
      </c>
      <c r="C157" s="6" t="s">
        <v>756</v>
      </c>
      <c r="D157" s="23" t="s">
        <v>701</v>
      </c>
      <c r="E157" s="2">
        <v>48</v>
      </c>
      <c r="F157" s="2"/>
      <c r="G157" s="2">
        <f t="shared" si="33"/>
        <v>48</v>
      </c>
      <c r="H157" s="2">
        <v>71.599999999999994</v>
      </c>
      <c r="I157" s="30">
        <f t="shared" si="32"/>
        <v>59.8</v>
      </c>
      <c r="J157" s="14" t="s">
        <v>757</v>
      </c>
      <c r="K157" s="21">
        <v>1</v>
      </c>
      <c r="L157" s="35" t="s">
        <v>802</v>
      </c>
    </row>
    <row r="158" spans="1:12" s="9" customFormat="1" ht="20.100000000000001" customHeight="1">
      <c r="A158" s="36">
        <v>156</v>
      </c>
      <c r="B158" s="3" t="s">
        <v>762</v>
      </c>
      <c r="C158" s="6" t="s">
        <v>763</v>
      </c>
      <c r="D158" s="23" t="s">
        <v>703</v>
      </c>
      <c r="E158" s="2">
        <v>51</v>
      </c>
      <c r="F158" s="2"/>
      <c r="G158" s="2">
        <f t="shared" ref="G158:G164" si="34">E158+F158</f>
        <v>51</v>
      </c>
      <c r="H158" s="2">
        <v>75.5</v>
      </c>
      <c r="I158" s="30">
        <f t="shared" si="32"/>
        <v>63.25</v>
      </c>
      <c r="J158" s="14" t="s">
        <v>764</v>
      </c>
      <c r="K158" s="21">
        <v>1</v>
      </c>
      <c r="L158" s="35" t="s">
        <v>802</v>
      </c>
    </row>
    <row r="159" spans="1:12" s="9" customFormat="1" ht="20.100000000000001" customHeight="1">
      <c r="A159" s="36">
        <v>157</v>
      </c>
      <c r="B159" s="3" t="s">
        <v>765</v>
      </c>
      <c r="C159" s="6" t="s">
        <v>766</v>
      </c>
      <c r="D159" s="23" t="s">
        <v>767</v>
      </c>
      <c r="E159" s="2">
        <v>48</v>
      </c>
      <c r="F159" s="2"/>
      <c r="G159" s="2">
        <f t="shared" si="34"/>
        <v>48</v>
      </c>
      <c r="H159" s="2">
        <v>65.7</v>
      </c>
      <c r="I159" s="30">
        <f t="shared" ref="I159:I179" si="35">G159*0.5+H159*0.5</f>
        <v>56.85</v>
      </c>
      <c r="J159" s="14" t="s">
        <v>768</v>
      </c>
      <c r="K159" s="21">
        <v>1</v>
      </c>
      <c r="L159" s="35" t="s">
        <v>802</v>
      </c>
    </row>
    <row r="160" spans="1:12" s="9" customFormat="1" ht="20.100000000000001" customHeight="1">
      <c r="A160" s="36">
        <v>158</v>
      </c>
      <c r="B160" s="3" t="s">
        <v>770</v>
      </c>
      <c r="C160" s="6" t="s">
        <v>771</v>
      </c>
      <c r="D160" s="23" t="s">
        <v>727</v>
      </c>
      <c r="E160" s="2">
        <v>45</v>
      </c>
      <c r="F160" s="2"/>
      <c r="G160" s="2">
        <f t="shared" si="34"/>
        <v>45</v>
      </c>
      <c r="H160" s="2">
        <v>77.7</v>
      </c>
      <c r="I160" s="30">
        <f t="shared" si="35"/>
        <v>61.35</v>
      </c>
      <c r="J160" s="14" t="s">
        <v>769</v>
      </c>
      <c r="K160" s="21">
        <v>1</v>
      </c>
      <c r="L160" s="35" t="s">
        <v>802</v>
      </c>
    </row>
    <row r="161" spans="1:12" s="9" customFormat="1" ht="20.100000000000001" customHeight="1">
      <c r="A161" s="36">
        <v>159</v>
      </c>
      <c r="B161" s="3" t="s">
        <v>772</v>
      </c>
      <c r="C161" s="6" t="s">
        <v>773</v>
      </c>
      <c r="D161" s="25" t="s">
        <v>774</v>
      </c>
      <c r="E161" s="2">
        <v>57</v>
      </c>
      <c r="F161" s="2"/>
      <c r="G161" s="2">
        <f t="shared" si="34"/>
        <v>57</v>
      </c>
      <c r="H161" s="2">
        <v>75.599999999999994</v>
      </c>
      <c r="I161" s="30">
        <f t="shared" si="35"/>
        <v>66.3</v>
      </c>
      <c r="J161" s="14" t="s">
        <v>775</v>
      </c>
      <c r="K161" s="41">
        <v>2</v>
      </c>
      <c r="L161" s="35" t="s">
        <v>802</v>
      </c>
    </row>
    <row r="162" spans="1:12" s="9" customFormat="1" ht="20.100000000000001" customHeight="1">
      <c r="A162" s="36">
        <v>160</v>
      </c>
      <c r="B162" s="3" t="s">
        <v>776</v>
      </c>
      <c r="C162" s="6" t="s">
        <v>777</v>
      </c>
      <c r="D162" s="25" t="s">
        <v>774</v>
      </c>
      <c r="E162" s="2">
        <v>50</v>
      </c>
      <c r="F162" s="2"/>
      <c r="G162" s="2">
        <f t="shared" si="34"/>
        <v>50</v>
      </c>
      <c r="H162" s="2">
        <v>71.599999999999994</v>
      </c>
      <c r="I162" s="30">
        <f t="shared" si="35"/>
        <v>60.8</v>
      </c>
      <c r="J162" s="14" t="s">
        <v>775</v>
      </c>
      <c r="K162" s="41"/>
      <c r="L162" s="35" t="s">
        <v>802</v>
      </c>
    </row>
    <row r="163" spans="1:12" s="9" customFormat="1" ht="20.100000000000001" customHeight="1">
      <c r="A163" s="36">
        <v>161</v>
      </c>
      <c r="B163" s="3" t="s">
        <v>778</v>
      </c>
      <c r="C163" s="6" t="s">
        <v>779</v>
      </c>
      <c r="D163" s="25" t="s">
        <v>229</v>
      </c>
      <c r="E163" s="2">
        <v>40</v>
      </c>
      <c r="F163" s="2"/>
      <c r="G163" s="2">
        <f t="shared" si="34"/>
        <v>40</v>
      </c>
      <c r="H163" s="2">
        <v>73.760000000000005</v>
      </c>
      <c r="I163" s="30">
        <f t="shared" si="35"/>
        <v>56.88</v>
      </c>
      <c r="J163" s="14" t="s">
        <v>230</v>
      </c>
      <c r="K163" s="21">
        <v>1</v>
      </c>
      <c r="L163" s="35" t="s">
        <v>802</v>
      </c>
    </row>
    <row r="164" spans="1:12" s="9" customFormat="1" ht="20.100000000000001" customHeight="1">
      <c r="A164" s="36">
        <v>162</v>
      </c>
      <c r="B164" s="3" t="s">
        <v>231</v>
      </c>
      <c r="C164" s="6" t="s">
        <v>232</v>
      </c>
      <c r="D164" s="25" t="s">
        <v>233</v>
      </c>
      <c r="E164" s="2">
        <v>51</v>
      </c>
      <c r="F164" s="2"/>
      <c r="G164" s="2">
        <f t="shared" si="34"/>
        <v>51</v>
      </c>
      <c r="H164" s="2">
        <v>73.3</v>
      </c>
      <c r="I164" s="30">
        <f t="shared" si="35"/>
        <v>62.15</v>
      </c>
      <c r="J164" s="14" t="s">
        <v>234</v>
      </c>
      <c r="K164" s="21">
        <v>1</v>
      </c>
      <c r="L164" s="35" t="s">
        <v>802</v>
      </c>
    </row>
    <row r="165" spans="1:12" s="9" customFormat="1" ht="20.100000000000001" customHeight="1">
      <c r="A165" s="36">
        <v>163</v>
      </c>
      <c r="B165" s="3" t="s">
        <v>237</v>
      </c>
      <c r="C165" s="6" t="s">
        <v>238</v>
      </c>
      <c r="D165" s="23" t="s">
        <v>235</v>
      </c>
      <c r="E165" s="2">
        <v>59</v>
      </c>
      <c r="F165" s="2"/>
      <c r="G165" s="2">
        <f t="shared" ref="G165:G179" si="36">E165+F165</f>
        <v>59</v>
      </c>
      <c r="H165" s="2">
        <v>81.5</v>
      </c>
      <c r="I165" s="30">
        <f t="shared" si="35"/>
        <v>70.25</v>
      </c>
      <c r="J165" s="14" t="s">
        <v>236</v>
      </c>
      <c r="K165" s="21">
        <v>1</v>
      </c>
      <c r="L165" s="35" t="s">
        <v>802</v>
      </c>
    </row>
    <row r="166" spans="1:12" s="9" customFormat="1" ht="20.100000000000001" customHeight="1">
      <c r="A166" s="36">
        <v>164</v>
      </c>
      <c r="B166" s="3" t="s">
        <v>240</v>
      </c>
      <c r="C166" s="6" t="s">
        <v>241</v>
      </c>
      <c r="D166" s="23" t="s">
        <v>693</v>
      </c>
      <c r="E166" s="2">
        <v>52</v>
      </c>
      <c r="F166" s="2"/>
      <c r="G166" s="2">
        <f t="shared" si="36"/>
        <v>52</v>
      </c>
      <c r="H166" s="2">
        <v>80.400000000000006</v>
      </c>
      <c r="I166" s="30">
        <f t="shared" si="35"/>
        <v>66.2</v>
      </c>
      <c r="J166" s="14" t="s">
        <v>239</v>
      </c>
      <c r="K166" s="21">
        <v>1</v>
      </c>
      <c r="L166" s="35" t="s">
        <v>802</v>
      </c>
    </row>
    <row r="167" spans="1:12" s="9" customFormat="1" ht="20.100000000000001" customHeight="1">
      <c r="A167" s="36">
        <v>165</v>
      </c>
      <c r="B167" s="3" t="s">
        <v>244</v>
      </c>
      <c r="C167" s="6" t="s">
        <v>245</v>
      </c>
      <c r="D167" s="23" t="s">
        <v>242</v>
      </c>
      <c r="E167" s="2">
        <v>45</v>
      </c>
      <c r="F167" s="2"/>
      <c r="G167" s="2">
        <f t="shared" si="36"/>
        <v>45</v>
      </c>
      <c r="H167" s="2">
        <v>87.2</v>
      </c>
      <c r="I167" s="30">
        <f t="shared" si="35"/>
        <v>66.099999999999994</v>
      </c>
      <c r="J167" s="14" t="s">
        <v>243</v>
      </c>
      <c r="K167" s="21">
        <v>1</v>
      </c>
      <c r="L167" s="35" t="s">
        <v>802</v>
      </c>
    </row>
    <row r="168" spans="1:12" s="9" customFormat="1" ht="20.100000000000001" customHeight="1">
      <c r="A168" s="36">
        <v>166</v>
      </c>
      <c r="B168" s="3" t="s">
        <v>249</v>
      </c>
      <c r="C168" s="6" t="s">
        <v>250</v>
      </c>
      <c r="D168" s="23" t="s">
        <v>247</v>
      </c>
      <c r="E168" s="2">
        <v>38</v>
      </c>
      <c r="F168" s="2"/>
      <c r="G168" s="2">
        <f t="shared" si="36"/>
        <v>38</v>
      </c>
      <c r="H168" s="2">
        <v>85.2</v>
      </c>
      <c r="I168" s="30">
        <f t="shared" si="35"/>
        <v>61.6</v>
      </c>
      <c r="J168" s="14" t="s">
        <v>248</v>
      </c>
      <c r="K168" s="21">
        <v>1</v>
      </c>
      <c r="L168" s="35" t="s">
        <v>802</v>
      </c>
    </row>
    <row r="169" spans="1:12" s="9" customFormat="1" ht="20.100000000000001" customHeight="1">
      <c r="A169" s="36">
        <v>167</v>
      </c>
      <c r="B169" s="3" t="s">
        <v>251</v>
      </c>
      <c r="C169" s="6" t="s">
        <v>252</v>
      </c>
      <c r="D169" s="23" t="s">
        <v>253</v>
      </c>
      <c r="E169" s="2">
        <v>57</v>
      </c>
      <c r="F169" s="2"/>
      <c r="G169" s="2">
        <f t="shared" si="36"/>
        <v>57</v>
      </c>
      <c r="H169" s="2">
        <v>82.1</v>
      </c>
      <c r="I169" s="30">
        <f t="shared" si="35"/>
        <v>69.55</v>
      </c>
      <c r="J169" s="14" t="s">
        <v>254</v>
      </c>
      <c r="K169" s="41">
        <v>3</v>
      </c>
      <c r="L169" s="35" t="s">
        <v>802</v>
      </c>
    </row>
    <row r="170" spans="1:12" s="9" customFormat="1" ht="20.100000000000001" customHeight="1">
      <c r="A170" s="36">
        <v>168</v>
      </c>
      <c r="B170" s="3" t="s">
        <v>255</v>
      </c>
      <c r="C170" s="6" t="s">
        <v>256</v>
      </c>
      <c r="D170" s="23" t="s">
        <v>253</v>
      </c>
      <c r="E170" s="2">
        <v>46</v>
      </c>
      <c r="F170" s="2"/>
      <c r="G170" s="2">
        <f t="shared" si="36"/>
        <v>46</v>
      </c>
      <c r="H170" s="2">
        <v>79.8</v>
      </c>
      <c r="I170" s="30">
        <f t="shared" si="35"/>
        <v>62.9</v>
      </c>
      <c r="J170" s="14" t="s">
        <v>254</v>
      </c>
      <c r="K170" s="41"/>
      <c r="L170" s="35" t="s">
        <v>802</v>
      </c>
    </row>
    <row r="171" spans="1:12" s="9" customFormat="1" ht="20.100000000000001" customHeight="1">
      <c r="A171" s="36">
        <v>169</v>
      </c>
      <c r="B171" s="3" t="s">
        <v>257</v>
      </c>
      <c r="C171" s="6" t="s">
        <v>258</v>
      </c>
      <c r="D171" s="23" t="s">
        <v>253</v>
      </c>
      <c r="E171" s="2">
        <v>45</v>
      </c>
      <c r="F171" s="2"/>
      <c r="G171" s="2">
        <f t="shared" si="36"/>
        <v>45</v>
      </c>
      <c r="H171" s="2">
        <v>79.8</v>
      </c>
      <c r="I171" s="30">
        <f t="shared" si="35"/>
        <v>62.4</v>
      </c>
      <c r="J171" s="14" t="s">
        <v>254</v>
      </c>
      <c r="K171" s="41"/>
      <c r="L171" s="35" t="s">
        <v>802</v>
      </c>
    </row>
    <row r="172" spans="1:12" s="9" customFormat="1" ht="20.100000000000001" customHeight="1">
      <c r="A172" s="36">
        <v>170</v>
      </c>
      <c r="B172" s="3" t="s">
        <v>261</v>
      </c>
      <c r="C172" s="6" t="s">
        <v>262</v>
      </c>
      <c r="D172" s="23" t="s">
        <v>259</v>
      </c>
      <c r="E172" s="2">
        <v>45</v>
      </c>
      <c r="F172" s="2"/>
      <c r="G172" s="2">
        <f t="shared" si="36"/>
        <v>45</v>
      </c>
      <c r="H172" s="2">
        <v>88.1</v>
      </c>
      <c r="I172" s="30">
        <f t="shared" si="35"/>
        <v>66.55</v>
      </c>
      <c r="J172" s="14" t="s">
        <v>260</v>
      </c>
      <c r="K172" s="21">
        <v>1</v>
      </c>
      <c r="L172" s="35" t="s">
        <v>802</v>
      </c>
    </row>
    <row r="173" spans="1:12" s="9" customFormat="1" ht="20.100000000000001" customHeight="1">
      <c r="A173" s="36">
        <v>171</v>
      </c>
      <c r="B173" s="3" t="s">
        <v>263</v>
      </c>
      <c r="C173" s="6" t="s">
        <v>264</v>
      </c>
      <c r="D173" s="23" t="s">
        <v>753</v>
      </c>
      <c r="E173" s="2">
        <v>56</v>
      </c>
      <c r="F173" s="2"/>
      <c r="G173" s="2">
        <f t="shared" si="36"/>
        <v>56</v>
      </c>
      <c r="H173" s="2">
        <v>86.3</v>
      </c>
      <c r="I173" s="30">
        <f t="shared" si="35"/>
        <v>71.150000000000006</v>
      </c>
      <c r="J173" s="14" t="s">
        <v>265</v>
      </c>
      <c r="K173" s="41">
        <v>2</v>
      </c>
      <c r="L173" s="35" t="s">
        <v>802</v>
      </c>
    </row>
    <row r="174" spans="1:12" s="9" customFormat="1" ht="20.100000000000001" customHeight="1">
      <c r="A174" s="36">
        <v>172</v>
      </c>
      <c r="B174" s="3" t="s">
        <v>266</v>
      </c>
      <c r="C174" s="6" t="s">
        <v>267</v>
      </c>
      <c r="D174" s="23" t="s">
        <v>753</v>
      </c>
      <c r="E174" s="2">
        <v>54</v>
      </c>
      <c r="F174" s="2"/>
      <c r="G174" s="2">
        <f t="shared" si="36"/>
        <v>54</v>
      </c>
      <c r="H174" s="2">
        <v>83.5</v>
      </c>
      <c r="I174" s="30">
        <f t="shared" si="35"/>
        <v>68.75</v>
      </c>
      <c r="J174" s="14" t="s">
        <v>265</v>
      </c>
      <c r="K174" s="41"/>
      <c r="L174" s="35" t="s">
        <v>802</v>
      </c>
    </row>
    <row r="175" spans="1:12" s="9" customFormat="1" ht="20.100000000000001" customHeight="1">
      <c r="A175" s="36">
        <v>173</v>
      </c>
      <c r="B175" s="3" t="s">
        <v>268</v>
      </c>
      <c r="C175" s="6" t="s">
        <v>269</v>
      </c>
      <c r="D175" s="23" t="s">
        <v>270</v>
      </c>
      <c r="E175" s="2">
        <v>55</v>
      </c>
      <c r="F175" s="2"/>
      <c r="G175" s="2">
        <f t="shared" si="36"/>
        <v>55</v>
      </c>
      <c r="H175" s="2">
        <v>69.8</v>
      </c>
      <c r="I175" s="30">
        <f t="shared" si="35"/>
        <v>62.4</v>
      </c>
      <c r="J175" s="14" t="s">
        <v>271</v>
      </c>
      <c r="K175" s="21">
        <v>1</v>
      </c>
      <c r="L175" s="35" t="s">
        <v>802</v>
      </c>
    </row>
    <row r="176" spans="1:12" s="9" customFormat="1" ht="20.100000000000001" customHeight="1">
      <c r="A176" s="36">
        <v>174</v>
      </c>
      <c r="B176" s="3" t="s">
        <v>272</v>
      </c>
      <c r="C176" s="6" t="s">
        <v>273</v>
      </c>
      <c r="D176" s="23" t="s">
        <v>758</v>
      </c>
      <c r="E176" s="2">
        <v>50</v>
      </c>
      <c r="F176" s="2"/>
      <c r="G176" s="2">
        <f t="shared" si="36"/>
        <v>50</v>
      </c>
      <c r="H176" s="2">
        <v>74.2</v>
      </c>
      <c r="I176" s="30">
        <f t="shared" si="35"/>
        <v>62.1</v>
      </c>
      <c r="J176" s="14" t="s">
        <v>274</v>
      </c>
      <c r="K176" s="21">
        <v>1</v>
      </c>
      <c r="L176" s="35" t="s">
        <v>802</v>
      </c>
    </row>
    <row r="177" spans="1:12" s="9" customFormat="1" ht="20.100000000000001" customHeight="1">
      <c r="A177" s="36">
        <v>175</v>
      </c>
      <c r="B177" s="3" t="s">
        <v>275</v>
      </c>
      <c r="C177" s="6" t="s">
        <v>276</v>
      </c>
      <c r="D177" s="23" t="s">
        <v>277</v>
      </c>
      <c r="E177" s="2">
        <v>47</v>
      </c>
      <c r="F177" s="2"/>
      <c r="G177" s="2">
        <f t="shared" si="36"/>
        <v>47</v>
      </c>
      <c r="H177" s="2">
        <v>69.900000000000006</v>
      </c>
      <c r="I177" s="30">
        <f t="shared" si="35"/>
        <v>58.45</v>
      </c>
      <c r="J177" s="14" t="s">
        <v>278</v>
      </c>
      <c r="K177" s="21">
        <v>1</v>
      </c>
      <c r="L177" s="35" t="s">
        <v>802</v>
      </c>
    </row>
    <row r="178" spans="1:12" s="9" customFormat="1" ht="20.100000000000001" customHeight="1">
      <c r="A178" s="36">
        <v>176</v>
      </c>
      <c r="B178" s="3" t="s">
        <v>279</v>
      </c>
      <c r="C178" s="6" t="s">
        <v>280</v>
      </c>
      <c r="D178" s="23" t="s">
        <v>711</v>
      </c>
      <c r="E178" s="2">
        <v>65</v>
      </c>
      <c r="F178" s="2"/>
      <c r="G178" s="2">
        <f t="shared" si="36"/>
        <v>65</v>
      </c>
      <c r="H178" s="2">
        <v>71.599999999999994</v>
      </c>
      <c r="I178" s="30">
        <f t="shared" si="35"/>
        <v>68.3</v>
      </c>
      <c r="J178" s="14" t="s">
        <v>281</v>
      </c>
      <c r="K178" s="21">
        <v>1</v>
      </c>
      <c r="L178" s="35" t="s">
        <v>802</v>
      </c>
    </row>
    <row r="179" spans="1:12" s="9" customFormat="1" ht="20.100000000000001" customHeight="1">
      <c r="A179" s="36">
        <v>177</v>
      </c>
      <c r="B179" s="3" t="s">
        <v>282</v>
      </c>
      <c r="C179" s="6" t="s">
        <v>283</v>
      </c>
      <c r="D179" s="23" t="s">
        <v>284</v>
      </c>
      <c r="E179" s="2">
        <v>50</v>
      </c>
      <c r="F179" s="2"/>
      <c r="G179" s="2">
        <f t="shared" si="36"/>
        <v>50</v>
      </c>
      <c r="H179" s="2">
        <v>70</v>
      </c>
      <c r="I179" s="30">
        <f t="shared" si="35"/>
        <v>60</v>
      </c>
      <c r="J179" s="14" t="s">
        <v>285</v>
      </c>
      <c r="K179" s="21">
        <v>1</v>
      </c>
      <c r="L179" s="35" t="s">
        <v>802</v>
      </c>
    </row>
    <row r="180" spans="1:12" s="9" customFormat="1" ht="20.100000000000001" customHeight="1">
      <c r="A180" s="36">
        <v>178</v>
      </c>
      <c r="B180" s="3" t="s">
        <v>286</v>
      </c>
      <c r="C180" s="6" t="s">
        <v>287</v>
      </c>
      <c r="D180" s="23" t="s">
        <v>288</v>
      </c>
      <c r="E180" s="2">
        <v>50</v>
      </c>
      <c r="F180" s="2"/>
      <c r="G180" s="2">
        <f>E180+F180</f>
        <v>50</v>
      </c>
      <c r="H180" s="2">
        <v>69.900000000000006</v>
      </c>
      <c r="I180" s="30">
        <f t="shared" ref="I180:I200" si="37">G180*0.5+H180*0.5</f>
        <v>59.95</v>
      </c>
      <c r="J180" s="14" t="s">
        <v>289</v>
      </c>
      <c r="K180" s="21">
        <v>1</v>
      </c>
      <c r="L180" s="35" t="s">
        <v>802</v>
      </c>
    </row>
    <row r="181" spans="1:12" s="9" customFormat="1" ht="20.100000000000001" customHeight="1">
      <c r="A181" s="36">
        <v>179</v>
      </c>
      <c r="B181" s="3" t="s">
        <v>290</v>
      </c>
      <c r="C181" s="6" t="s">
        <v>291</v>
      </c>
      <c r="D181" s="23" t="s">
        <v>697</v>
      </c>
      <c r="E181" s="2">
        <v>49</v>
      </c>
      <c r="F181" s="2"/>
      <c r="G181" s="2">
        <f>E181+F181</f>
        <v>49</v>
      </c>
      <c r="H181" s="2">
        <v>76.599999999999994</v>
      </c>
      <c r="I181" s="30">
        <f t="shared" si="37"/>
        <v>62.8</v>
      </c>
      <c r="J181" s="14" t="s">
        <v>292</v>
      </c>
      <c r="K181" s="21">
        <v>1</v>
      </c>
      <c r="L181" s="35" t="s">
        <v>802</v>
      </c>
    </row>
    <row r="182" spans="1:12" s="9" customFormat="1" ht="20.100000000000001" customHeight="1">
      <c r="A182" s="36">
        <v>180</v>
      </c>
      <c r="B182" s="3" t="s">
        <v>293</v>
      </c>
      <c r="C182" s="6" t="s">
        <v>294</v>
      </c>
      <c r="D182" s="23" t="s">
        <v>723</v>
      </c>
      <c r="E182" s="2">
        <v>55</v>
      </c>
      <c r="F182" s="2"/>
      <c r="G182" s="2">
        <f>E182+F182</f>
        <v>55</v>
      </c>
      <c r="H182" s="2">
        <v>72.400000000000006</v>
      </c>
      <c r="I182" s="30">
        <f t="shared" si="37"/>
        <v>63.7</v>
      </c>
      <c r="J182" s="14" t="s">
        <v>295</v>
      </c>
      <c r="K182" s="21">
        <v>1</v>
      </c>
      <c r="L182" s="35" t="s">
        <v>802</v>
      </c>
    </row>
    <row r="183" spans="1:12" s="9" customFormat="1" ht="20.100000000000001" customHeight="1">
      <c r="A183" s="36">
        <v>181</v>
      </c>
      <c r="B183" s="3" t="s">
        <v>296</v>
      </c>
      <c r="C183" s="6" t="s">
        <v>297</v>
      </c>
      <c r="D183" s="23" t="s">
        <v>298</v>
      </c>
      <c r="E183" s="2">
        <v>46</v>
      </c>
      <c r="F183" s="2"/>
      <c r="G183" s="2">
        <f t="shared" ref="G183:G194" si="38">E183+F183</f>
        <v>46</v>
      </c>
      <c r="H183" s="2">
        <v>71.5</v>
      </c>
      <c r="I183" s="30">
        <f t="shared" si="37"/>
        <v>58.75</v>
      </c>
      <c r="J183" s="14" t="s">
        <v>299</v>
      </c>
      <c r="K183" s="21">
        <v>1</v>
      </c>
      <c r="L183" s="35" t="s">
        <v>802</v>
      </c>
    </row>
    <row r="184" spans="1:12" s="9" customFormat="1" ht="20.100000000000001" customHeight="1">
      <c r="A184" s="36">
        <v>182</v>
      </c>
      <c r="B184" s="3" t="s">
        <v>300</v>
      </c>
      <c r="C184" s="6" t="s">
        <v>301</v>
      </c>
      <c r="D184" s="23" t="s">
        <v>302</v>
      </c>
      <c r="E184" s="2">
        <v>51</v>
      </c>
      <c r="F184" s="2"/>
      <c r="G184" s="2">
        <f t="shared" si="38"/>
        <v>51</v>
      </c>
      <c r="H184" s="2">
        <v>74.540000000000006</v>
      </c>
      <c r="I184" s="30">
        <f t="shared" si="37"/>
        <v>62.77</v>
      </c>
      <c r="J184" s="14" t="s">
        <v>303</v>
      </c>
      <c r="K184" s="21">
        <v>1</v>
      </c>
      <c r="L184" s="35" t="s">
        <v>802</v>
      </c>
    </row>
    <row r="185" spans="1:12" s="9" customFormat="1" ht="20.100000000000001" customHeight="1">
      <c r="A185" s="36">
        <v>183</v>
      </c>
      <c r="B185" s="3" t="s">
        <v>246</v>
      </c>
      <c r="C185" s="6" t="s">
        <v>310</v>
      </c>
      <c r="D185" s="23" t="s">
        <v>701</v>
      </c>
      <c r="E185" s="2">
        <v>64</v>
      </c>
      <c r="F185" s="2"/>
      <c r="G185" s="2">
        <f t="shared" si="38"/>
        <v>64</v>
      </c>
      <c r="H185" s="2">
        <v>83.4</v>
      </c>
      <c r="I185" s="30">
        <f t="shared" si="37"/>
        <v>73.7</v>
      </c>
      <c r="J185" s="14" t="s">
        <v>311</v>
      </c>
      <c r="K185" s="41">
        <v>4</v>
      </c>
      <c r="L185" s="35" t="s">
        <v>802</v>
      </c>
    </row>
    <row r="186" spans="1:12" s="9" customFormat="1" ht="20.100000000000001" customHeight="1">
      <c r="A186" s="36">
        <v>184</v>
      </c>
      <c r="B186" s="3" t="s">
        <v>312</v>
      </c>
      <c r="C186" s="6" t="s">
        <v>313</v>
      </c>
      <c r="D186" s="23" t="s">
        <v>701</v>
      </c>
      <c r="E186" s="2">
        <v>64</v>
      </c>
      <c r="F186" s="2"/>
      <c r="G186" s="2">
        <f t="shared" si="38"/>
        <v>64</v>
      </c>
      <c r="H186" s="2">
        <v>81</v>
      </c>
      <c r="I186" s="30">
        <f t="shared" si="37"/>
        <v>72.5</v>
      </c>
      <c r="J186" s="14" t="s">
        <v>311</v>
      </c>
      <c r="K186" s="41"/>
      <c r="L186" s="35" t="s">
        <v>802</v>
      </c>
    </row>
    <row r="187" spans="1:12" s="9" customFormat="1" ht="20.100000000000001" customHeight="1">
      <c r="A187" s="36">
        <v>185</v>
      </c>
      <c r="B187" s="3" t="s">
        <v>316</v>
      </c>
      <c r="C187" s="6" t="s">
        <v>317</v>
      </c>
      <c r="D187" s="23" t="s">
        <v>701</v>
      </c>
      <c r="E187" s="2">
        <v>60</v>
      </c>
      <c r="F187" s="2"/>
      <c r="G187" s="2">
        <f t="shared" si="38"/>
        <v>60</v>
      </c>
      <c r="H187" s="2">
        <v>82.6</v>
      </c>
      <c r="I187" s="30">
        <f t="shared" si="37"/>
        <v>71.3</v>
      </c>
      <c r="J187" s="14" t="s">
        <v>311</v>
      </c>
      <c r="K187" s="41"/>
      <c r="L187" s="35" t="s">
        <v>802</v>
      </c>
    </row>
    <row r="188" spans="1:12" s="9" customFormat="1" ht="20.100000000000001" customHeight="1">
      <c r="A188" s="36">
        <v>186</v>
      </c>
      <c r="B188" s="3" t="s">
        <v>314</v>
      </c>
      <c r="C188" s="6" t="s">
        <v>315</v>
      </c>
      <c r="D188" s="23" t="s">
        <v>701</v>
      </c>
      <c r="E188" s="2">
        <v>62</v>
      </c>
      <c r="F188" s="2"/>
      <c r="G188" s="2">
        <f t="shared" si="38"/>
        <v>62</v>
      </c>
      <c r="H188" s="2">
        <v>77.599999999999994</v>
      </c>
      <c r="I188" s="30">
        <f t="shared" si="37"/>
        <v>69.8</v>
      </c>
      <c r="J188" s="14" t="s">
        <v>311</v>
      </c>
      <c r="K188" s="41"/>
      <c r="L188" s="35" t="s">
        <v>802</v>
      </c>
    </row>
    <row r="189" spans="1:12" s="9" customFormat="1" ht="20.100000000000001" customHeight="1">
      <c r="A189" s="36">
        <v>187</v>
      </c>
      <c r="B189" s="3" t="s">
        <v>304</v>
      </c>
      <c r="C189" s="6" t="s">
        <v>305</v>
      </c>
      <c r="D189" s="23" t="s">
        <v>739</v>
      </c>
      <c r="E189" s="2">
        <v>51</v>
      </c>
      <c r="F189" s="2"/>
      <c r="G189" s="2">
        <f t="shared" si="38"/>
        <v>51</v>
      </c>
      <c r="H189" s="2">
        <v>75.739999999999995</v>
      </c>
      <c r="I189" s="30">
        <f t="shared" si="37"/>
        <v>63.37</v>
      </c>
      <c r="J189" s="14" t="s">
        <v>306</v>
      </c>
      <c r="K189" s="21">
        <v>1</v>
      </c>
      <c r="L189" s="35" t="s">
        <v>802</v>
      </c>
    </row>
    <row r="190" spans="1:12" s="9" customFormat="1" ht="20.100000000000001" customHeight="1">
      <c r="A190" s="36">
        <v>188</v>
      </c>
      <c r="B190" s="3" t="s">
        <v>320</v>
      </c>
      <c r="C190" s="6" t="s">
        <v>321</v>
      </c>
      <c r="D190" s="23" t="s">
        <v>318</v>
      </c>
      <c r="E190" s="2">
        <v>50</v>
      </c>
      <c r="F190" s="2"/>
      <c r="G190" s="2">
        <f t="shared" si="38"/>
        <v>50</v>
      </c>
      <c r="H190" s="2">
        <v>82.4</v>
      </c>
      <c r="I190" s="30">
        <f t="shared" si="37"/>
        <v>66.2</v>
      </c>
      <c r="J190" s="14" t="s">
        <v>319</v>
      </c>
      <c r="K190" s="21">
        <v>1</v>
      </c>
      <c r="L190" s="35" t="s">
        <v>802</v>
      </c>
    </row>
    <row r="191" spans="1:12" s="9" customFormat="1" ht="20.100000000000001" customHeight="1">
      <c r="A191" s="36">
        <v>189</v>
      </c>
      <c r="B191" s="3" t="s">
        <v>322</v>
      </c>
      <c r="C191" s="6" t="s">
        <v>323</v>
      </c>
      <c r="D191" s="23" t="s">
        <v>767</v>
      </c>
      <c r="E191" s="2">
        <v>52</v>
      </c>
      <c r="F191" s="2"/>
      <c r="G191" s="2">
        <f t="shared" si="38"/>
        <v>52</v>
      </c>
      <c r="H191" s="2">
        <v>79.8</v>
      </c>
      <c r="I191" s="30">
        <f t="shared" si="37"/>
        <v>65.900000000000006</v>
      </c>
      <c r="J191" s="14" t="s">
        <v>324</v>
      </c>
      <c r="K191" s="21">
        <v>1</v>
      </c>
      <c r="L191" s="35" t="s">
        <v>802</v>
      </c>
    </row>
    <row r="192" spans="1:12" s="9" customFormat="1" ht="20.100000000000001" customHeight="1">
      <c r="A192" s="36">
        <v>190</v>
      </c>
      <c r="B192" s="3" t="s">
        <v>325</v>
      </c>
      <c r="C192" s="6" t="s">
        <v>326</v>
      </c>
      <c r="D192" s="23" t="s">
        <v>727</v>
      </c>
      <c r="E192" s="2">
        <v>53</v>
      </c>
      <c r="F192" s="2"/>
      <c r="G192" s="2">
        <f t="shared" si="38"/>
        <v>53</v>
      </c>
      <c r="H192" s="2">
        <v>81.8</v>
      </c>
      <c r="I192" s="30">
        <f t="shared" si="37"/>
        <v>67.400000000000006</v>
      </c>
      <c r="J192" s="14" t="s">
        <v>327</v>
      </c>
      <c r="K192" s="41">
        <v>2</v>
      </c>
      <c r="L192" s="35" t="s">
        <v>802</v>
      </c>
    </row>
    <row r="193" spans="1:12" s="9" customFormat="1" ht="20.100000000000001" customHeight="1">
      <c r="A193" s="36">
        <v>191</v>
      </c>
      <c r="B193" s="3" t="s">
        <v>328</v>
      </c>
      <c r="C193" s="6" t="s">
        <v>329</v>
      </c>
      <c r="D193" s="23" t="s">
        <v>727</v>
      </c>
      <c r="E193" s="2">
        <v>52</v>
      </c>
      <c r="F193" s="2"/>
      <c r="G193" s="2">
        <f t="shared" si="38"/>
        <v>52</v>
      </c>
      <c r="H193" s="2">
        <v>78</v>
      </c>
      <c r="I193" s="30">
        <f t="shared" si="37"/>
        <v>65</v>
      </c>
      <c r="J193" s="14" t="s">
        <v>327</v>
      </c>
      <c r="K193" s="41"/>
      <c r="L193" s="35" t="s">
        <v>802</v>
      </c>
    </row>
    <row r="194" spans="1:12" s="9" customFormat="1" ht="20.100000000000001" customHeight="1">
      <c r="A194" s="36">
        <v>192</v>
      </c>
      <c r="B194" s="3" t="s">
        <v>330</v>
      </c>
      <c r="C194" s="6" t="s">
        <v>331</v>
      </c>
      <c r="D194" s="23" t="s">
        <v>332</v>
      </c>
      <c r="E194" s="2">
        <v>55</v>
      </c>
      <c r="F194" s="2"/>
      <c r="G194" s="2">
        <f t="shared" si="38"/>
        <v>55</v>
      </c>
      <c r="H194" s="2">
        <v>73.8</v>
      </c>
      <c r="I194" s="30">
        <f t="shared" si="37"/>
        <v>64.400000000000006</v>
      </c>
      <c r="J194" s="14" t="s">
        <v>333</v>
      </c>
      <c r="K194" s="21">
        <v>1</v>
      </c>
      <c r="L194" s="35" t="s">
        <v>802</v>
      </c>
    </row>
    <row r="195" spans="1:12" s="9" customFormat="1" ht="20.100000000000001" customHeight="1">
      <c r="A195" s="36">
        <v>193</v>
      </c>
      <c r="B195" s="3" t="s">
        <v>334</v>
      </c>
      <c r="C195" s="6" t="s">
        <v>335</v>
      </c>
      <c r="D195" s="23" t="s">
        <v>336</v>
      </c>
      <c r="E195" s="2">
        <v>73</v>
      </c>
      <c r="F195" s="2"/>
      <c r="G195" s="2">
        <v>73</v>
      </c>
      <c r="H195" s="2">
        <v>79.680000000000007</v>
      </c>
      <c r="I195" s="30">
        <f t="shared" si="37"/>
        <v>76.34</v>
      </c>
      <c r="J195" s="14" t="s">
        <v>337</v>
      </c>
      <c r="K195" s="21">
        <v>1</v>
      </c>
      <c r="L195" s="35" t="s">
        <v>802</v>
      </c>
    </row>
    <row r="196" spans="1:12" s="9" customFormat="1" ht="20.100000000000001" customHeight="1">
      <c r="A196" s="36">
        <v>194</v>
      </c>
      <c r="B196" s="3" t="s">
        <v>340</v>
      </c>
      <c r="C196" s="6" t="s">
        <v>341</v>
      </c>
      <c r="D196" s="23" t="s">
        <v>338</v>
      </c>
      <c r="E196" s="2">
        <v>73</v>
      </c>
      <c r="F196" s="2"/>
      <c r="G196" s="2">
        <v>73</v>
      </c>
      <c r="H196" s="2">
        <v>81.099999999999994</v>
      </c>
      <c r="I196" s="30">
        <f t="shared" si="37"/>
        <v>77.05</v>
      </c>
      <c r="J196" s="14" t="s">
        <v>339</v>
      </c>
      <c r="K196" s="21">
        <v>1</v>
      </c>
      <c r="L196" s="35" t="s">
        <v>802</v>
      </c>
    </row>
    <row r="197" spans="1:12" s="9" customFormat="1" ht="20.100000000000001" customHeight="1">
      <c r="A197" s="36">
        <v>195</v>
      </c>
      <c r="B197" s="3" t="s">
        <v>342</v>
      </c>
      <c r="C197" s="6" t="s">
        <v>343</v>
      </c>
      <c r="D197" s="23" t="s">
        <v>344</v>
      </c>
      <c r="E197" s="2">
        <v>68.5</v>
      </c>
      <c r="F197" s="2"/>
      <c r="G197" s="2">
        <v>68.5</v>
      </c>
      <c r="H197" s="2">
        <v>76.66</v>
      </c>
      <c r="I197" s="30">
        <f t="shared" si="37"/>
        <v>72.58</v>
      </c>
      <c r="J197" s="14" t="s">
        <v>345</v>
      </c>
      <c r="K197" s="21">
        <v>1</v>
      </c>
      <c r="L197" s="35" t="s">
        <v>802</v>
      </c>
    </row>
    <row r="198" spans="1:12" s="9" customFormat="1" ht="20.100000000000001" customHeight="1">
      <c r="A198" s="36">
        <v>196</v>
      </c>
      <c r="B198" s="3" t="s">
        <v>346</v>
      </c>
      <c r="C198" s="6" t="s">
        <v>347</v>
      </c>
      <c r="D198" s="23" t="s">
        <v>348</v>
      </c>
      <c r="E198" s="2">
        <v>75.5</v>
      </c>
      <c r="F198" s="2"/>
      <c r="G198" s="2">
        <v>75.5</v>
      </c>
      <c r="H198" s="2">
        <v>81.739999999999995</v>
      </c>
      <c r="I198" s="30">
        <f t="shared" si="37"/>
        <v>78.62</v>
      </c>
      <c r="J198" s="14" t="s">
        <v>349</v>
      </c>
      <c r="K198" s="41">
        <v>3</v>
      </c>
      <c r="L198" s="35" t="s">
        <v>802</v>
      </c>
    </row>
    <row r="199" spans="1:12" s="9" customFormat="1" ht="20.100000000000001" customHeight="1">
      <c r="A199" s="36">
        <v>197</v>
      </c>
      <c r="B199" s="3" t="s">
        <v>350</v>
      </c>
      <c r="C199" s="6" t="s">
        <v>351</v>
      </c>
      <c r="D199" s="23" t="s">
        <v>348</v>
      </c>
      <c r="E199" s="2">
        <v>70</v>
      </c>
      <c r="F199" s="2"/>
      <c r="G199" s="2">
        <v>70</v>
      </c>
      <c r="H199" s="2">
        <v>83.24</v>
      </c>
      <c r="I199" s="30">
        <f t="shared" si="37"/>
        <v>76.62</v>
      </c>
      <c r="J199" s="14" t="s">
        <v>349</v>
      </c>
      <c r="K199" s="41"/>
      <c r="L199" s="35" t="s">
        <v>802</v>
      </c>
    </row>
    <row r="200" spans="1:12" s="9" customFormat="1" ht="20.100000000000001" customHeight="1">
      <c r="A200" s="36">
        <v>198</v>
      </c>
      <c r="B200" s="3" t="s">
        <v>352</v>
      </c>
      <c r="C200" s="6" t="s">
        <v>353</v>
      </c>
      <c r="D200" s="23" t="s">
        <v>348</v>
      </c>
      <c r="E200" s="2">
        <v>69</v>
      </c>
      <c r="F200" s="2"/>
      <c r="G200" s="2">
        <v>69</v>
      </c>
      <c r="H200" s="2">
        <v>80.42</v>
      </c>
      <c r="I200" s="30">
        <f t="shared" si="37"/>
        <v>74.710000000000008</v>
      </c>
      <c r="J200" s="14" t="s">
        <v>349</v>
      </c>
      <c r="K200" s="41"/>
      <c r="L200" s="35" t="s">
        <v>802</v>
      </c>
    </row>
    <row r="201" spans="1:12" s="9" customFormat="1" ht="20.100000000000001" customHeight="1">
      <c r="A201" s="36">
        <v>199</v>
      </c>
      <c r="B201" s="3" t="s">
        <v>354</v>
      </c>
      <c r="C201" s="6" t="s">
        <v>355</v>
      </c>
      <c r="D201" s="23" t="s">
        <v>348</v>
      </c>
      <c r="E201" s="2">
        <v>62</v>
      </c>
      <c r="F201" s="2"/>
      <c r="G201" s="2">
        <v>62</v>
      </c>
      <c r="H201" s="2">
        <v>79.540000000000006</v>
      </c>
      <c r="I201" s="30">
        <f t="shared" ref="I201:I225" si="39">G201*0.5+H201*0.5</f>
        <v>70.77000000000001</v>
      </c>
      <c r="J201" s="14" t="s">
        <v>356</v>
      </c>
      <c r="K201" s="2">
        <v>1</v>
      </c>
      <c r="L201" s="35" t="s">
        <v>802</v>
      </c>
    </row>
    <row r="202" spans="1:12" s="9" customFormat="1" ht="20.100000000000001" customHeight="1">
      <c r="A202" s="36">
        <v>200</v>
      </c>
      <c r="B202" s="3" t="s">
        <v>357</v>
      </c>
      <c r="C202" s="6" t="s">
        <v>358</v>
      </c>
      <c r="D202" s="23" t="s">
        <v>348</v>
      </c>
      <c r="E202" s="2">
        <v>79</v>
      </c>
      <c r="F202" s="2"/>
      <c r="G202" s="2">
        <v>79</v>
      </c>
      <c r="H202" s="2">
        <v>81.7</v>
      </c>
      <c r="I202" s="30">
        <f t="shared" si="39"/>
        <v>80.349999999999994</v>
      </c>
      <c r="J202" s="14" t="s">
        <v>359</v>
      </c>
      <c r="K202" s="41">
        <v>2</v>
      </c>
      <c r="L202" s="35" t="s">
        <v>802</v>
      </c>
    </row>
    <row r="203" spans="1:12" s="9" customFormat="1" ht="20.100000000000001" customHeight="1">
      <c r="A203" s="36">
        <v>201</v>
      </c>
      <c r="B203" s="3" t="s">
        <v>360</v>
      </c>
      <c r="C203" s="6" t="s">
        <v>361</v>
      </c>
      <c r="D203" s="23" t="s">
        <v>348</v>
      </c>
      <c r="E203" s="2">
        <v>78</v>
      </c>
      <c r="F203" s="2"/>
      <c r="G203" s="2">
        <v>78</v>
      </c>
      <c r="H203" s="2">
        <v>79.959999999999994</v>
      </c>
      <c r="I203" s="30">
        <f t="shared" si="39"/>
        <v>78.97999999999999</v>
      </c>
      <c r="J203" s="14" t="s">
        <v>359</v>
      </c>
      <c r="K203" s="41"/>
      <c r="L203" s="35" t="s">
        <v>802</v>
      </c>
    </row>
    <row r="204" spans="1:12" s="9" customFormat="1" ht="20.100000000000001" customHeight="1">
      <c r="A204" s="36">
        <v>202</v>
      </c>
      <c r="B204" s="3" t="s">
        <v>363</v>
      </c>
      <c r="C204" s="6" t="s">
        <v>364</v>
      </c>
      <c r="D204" s="23" t="s">
        <v>348</v>
      </c>
      <c r="E204" s="2">
        <v>76.5</v>
      </c>
      <c r="F204" s="2"/>
      <c r="G204" s="2">
        <v>76.5</v>
      </c>
      <c r="H204" s="2">
        <v>84.24</v>
      </c>
      <c r="I204" s="30">
        <f t="shared" si="39"/>
        <v>80.37</v>
      </c>
      <c r="J204" s="14" t="s">
        <v>362</v>
      </c>
      <c r="K204" s="21">
        <v>1</v>
      </c>
      <c r="L204" s="35" t="s">
        <v>802</v>
      </c>
    </row>
    <row r="205" spans="1:12" s="9" customFormat="1" ht="20.100000000000001" customHeight="1">
      <c r="A205" s="36">
        <v>203</v>
      </c>
      <c r="B205" s="3" t="s">
        <v>365</v>
      </c>
      <c r="C205" s="6" t="s">
        <v>366</v>
      </c>
      <c r="D205" s="23" t="s">
        <v>348</v>
      </c>
      <c r="E205" s="2">
        <v>80.5</v>
      </c>
      <c r="F205" s="2"/>
      <c r="G205" s="2">
        <v>80.5</v>
      </c>
      <c r="H205" s="2">
        <v>80.760000000000005</v>
      </c>
      <c r="I205" s="30">
        <f t="shared" si="39"/>
        <v>80.63</v>
      </c>
      <c r="J205" s="14" t="s">
        <v>367</v>
      </c>
      <c r="K205" s="21">
        <v>1</v>
      </c>
      <c r="L205" s="35" t="s">
        <v>802</v>
      </c>
    </row>
    <row r="206" spans="1:12" s="9" customFormat="1" ht="20.100000000000001" customHeight="1">
      <c r="A206" s="36">
        <v>204</v>
      </c>
      <c r="B206" s="3" t="s">
        <v>369</v>
      </c>
      <c r="C206" s="6" t="s">
        <v>370</v>
      </c>
      <c r="D206" s="23" t="s">
        <v>348</v>
      </c>
      <c r="E206" s="2">
        <v>78.5</v>
      </c>
      <c r="F206" s="2"/>
      <c r="G206" s="2">
        <v>78.5</v>
      </c>
      <c r="H206" s="2">
        <v>82.64</v>
      </c>
      <c r="I206" s="30">
        <f t="shared" si="39"/>
        <v>80.569999999999993</v>
      </c>
      <c r="J206" s="14" t="s">
        <v>371</v>
      </c>
      <c r="K206" s="27">
        <v>1</v>
      </c>
      <c r="L206" s="35" t="s">
        <v>802</v>
      </c>
    </row>
    <row r="207" spans="1:12" s="9" customFormat="1" ht="20.100000000000001" customHeight="1">
      <c r="A207" s="36">
        <v>205</v>
      </c>
      <c r="B207" s="3" t="s">
        <v>372</v>
      </c>
      <c r="C207" s="6" t="s">
        <v>373</v>
      </c>
      <c r="D207" s="23" t="s">
        <v>374</v>
      </c>
      <c r="E207" s="2">
        <v>85.5</v>
      </c>
      <c r="F207" s="2"/>
      <c r="G207" s="2">
        <v>85.5</v>
      </c>
      <c r="H207" s="2">
        <v>78.7</v>
      </c>
      <c r="I207" s="30">
        <f t="shared" si="39"/>
        <v>82.1</v>
      </c>
      <c r="J207" s="14" t="s">
        <v>375</v>
      </c>
      <c r="K207" s="2">
        <v>1</v>
      </c>
      <c r="L207" s="35" t="s">
        <v>802</v>
      </c>
    </row>
    <row r="208" spans="1:12" s="9" customFormat="1" ht="20.100000000000001" customHeight="1">
      <c r="A208" s="36">
        <v>206</v>
      </c>
      <c r="B208" s="3" t="s">
        <v>377</v>
      </c>
      <c r="C208" s="6" t="s">
        <v>378</v>
      </c>
      <c r="D208" s="23" t="s">
        <v>374</v>
      </c>
      <c r="E208" s="2">
        <v>69.5</v>
      </c>
      <c r="F208" s="2"/>
      <c r="G208" s="2">
        <v>69.5</v>
      </c>
      <c r="H208" s="2">
        <v>80.84</v>
      </c>
      <c r="I208" s="30">
        <f t="shared" si="39"/>
        <v>75.17</v>
      </c>
      <c r="J208" s="14" t="s">
        <v>376</v>
      </c>
      <c r="K208" s="21">
        <v>1</v>
      </c>
      <c r="L208" s="35" t="s">
        <v>802</v>
      </c>
    </row>
    <row r="209" spans="1:12" s="9" customFormat="1" ht="20.100000000000001" customHeight="1">
      <c r="A209" s="36">
        <v>207</v>
      </c>
      <c r="B209" s="3" t="s">
        <v>379</v>
      </c>
      <c r="C209" s="6" t="s">
        <v>380</v>
      </c>
      <c r="D209" s="23" t="s">
        <v>374</v>
      </c>
      <c r="E209" s="2">
        <v>78.5</v>
      </c>
      <c r="F209" s="2"/>
      <c r="G209" s="2">
        <v>78.5</v>
      </c>
      <c r="H209" s="2">
        <v>80.34</v>
      </c>
      <c r="I209" s="30">
        <f t="shared" si="39"/>
        <v>79.42</v>
      </c>
      <c r="J209" s="14" t="s">
        <v>381</v>
      </c>
      <c r="K209" s="41">
        <v>2</v>
      </c>
      <c r="L209" s="35" t="s">
        <v>802</v>
      </c>
    </row>
    <row r="210" spans="1:12" s="9" customFormat="1" ht="20.100000000000001" customHeight="1">
      <c r="A210" s="36">
        <v>208</v>
      </c>
      <c r="B210" s="3" t="s">
        <v>382</v>
      </c>
      <c r="C210" s="6" t="s">
        <v>383</v>
      </c>
      <c r="D210" s="23" t="s">
        <v>374</v>
      </c>
      <c r="E210" s="2">
        <v>73</v>
      </c>
      <c r="F210" s="2"/>
      <c r="G210" s="2">
        <v>73</v>
      </c>
      <c r="H210" s="2">
        <v>82.52</v>
      </c>
      <c r="I210" s="30">
        <f t="shared" si="39"/>
        <v>77.759999999999991</v>
      </c>
      <c r="J210" s="14" t="s">
        <v>381</v>
      </c>
      <c r="K210" s="41"/>
      <c r="L210" s="35" t="s">
        <v>802</v>
      </c>
    </row>
    <row r="211" spans="1:12" s="9" customFormat="1" ht="20.100000000000001" customHeight="1">
      <c r="A211" s="36">
        <v>209</v>
      </c>
      <c r="B211" s="3" t="s">
        <v>384</v>
      </c>
      <c r="C211" s="6" t="s">
        <v>385</v>
      </c>
      <c r="D211" s="23" t="s">
        <v>374</v>
      </c>
      <c r="E211" s="2">
        <v>72</v>
      </c>
      <c r="F211" s="2"/>
      <c r="G211" s="2">
        <v>72</v>
      </c>
      <c r="H211" s="2">
        <v>77.56</v>
      </c>
      <c r="I211" s="30">
        <f t="shared" si="39"/>
        <v>74.78</v>
      </c>
      <c r="J211" s="14" t="s">
        <v>386</v>
      </c>
      <c r="K211" s="42">
        <v>3</v>
      </c>
      <c r="L211" s="35" t="s">
        <v>802</v>
      </c>
    </row>
    <row r="212" spans="1:12" s="9" customFormat="1" ht="20.100000000000001" customHeight="1">
      <c r="A212" s="36">
        <v>210</v>
      </c>
      <c r="B212" s="3" t="s">
        <v>387</v>
      </c>
      <c r="C212" s="6" t="s">
        <v>388</v>
      </c>
      <c r="D212" s="23" t="s">
        <v>374</v>
      </c>
      <c r="E212" s="2">
        <v>70</v>
      </c>
      <c r="F212" s="2"/>
      <c r="G212" s="2">
        <v>70</v>
      </c>
      <c r="H212" s="2">
        <v>77.72</v>
      </c>
      <c r="I212" s="30">
        <f t="shared" si="39"/>
        <v>73.86</v>
      </c>
      <c r="J212" s="14" t="s">
        <v>386</v>
      </c>
      <c r="K212" s="43"/>
      <c r="L212" s="35" t="s">
        <v>802</v>
      </c>
    </row>
    <row r="213" spans="1:12" s="9" customFormat="1" ht="20.100000000000001" customHeight="1">
      <c r="A213" s="36">
        <v>211</v>
      </c>
      <c r="B213" s="37" t="s">
        <v>803</v>
      </c>
      <c r="C213" s="38" t="s">
        <v>804</v>
      </c>
      <c r="D213" s="39" t="s">
        <v>374</v>
      </c>
      <c r="E213" s="36">
        <v>68</v>
      </c>
      <c r="F213" s="36"/>
      <c r="G213" s="36">
        <v>68</v>
      </c>
      <c r="H213" s="36">
        <v>78.16</v>
      </c>
      <c r="I213" s="40">
        <v>73.08</v>
      </c>
      <c r="J213" s="36" t="s">
        <v>386</v>
      </c>
      <c r="K213" s="44"/>
      <c r="L213" s="35" t="s">
        <v>802</v>
      </c>
    </row>
    <row r="214" spans="1:12" s="9" customFormat="1" ht="20.100000000000001" customHeight="1">
      <c r="A214" s="36">
        <v>212</v>
      </c>
      <c r="B214" s="3" t="s">
        <v>368</v>
      </c>
      <c r="C214" s="6" t="s">
        <v>390</v>
      </c>
      <c r="D214" s="23" t="s">
        <v>374</v>
      </c>
      <c r="E214" s="2">
        <v>75</v>
      </c>
      <c r="F214" s="2"/>
      <c r="G214" s="2">
        <v>75</v>
      </c>
      <c r="H214" s="2">
        <v>80.099999999999994</v>
      </c>
      <c r="I214" s="30">
        <f t="shared" si="39"/>
        <v>77.55</v>
      </c>
      <c r="J214" s="14" t="s">
        <v>389</v>
      </c>
      <c r="K214" s="21">
        <v>1</v>
      </c>
      <c r="L214" s="35" t="s">
        <v>802</v>
      </c>
    </row>
    <row r="215" spans="1:12" s="9" customFormat="1" ht="20.100000000000001" customHeight="1">
      <c r="A215" s="36">
        <v>213</v>
      </c>
      <c r="B215" s="3" t="s">
        <v>391</v>
      </c>
      <c r="C215" s="6" t="s">
        <v>392</v>
      </c>
      <c r="D215" s="23" t="s">
        <v>374</v>
      </c>
      <c r="E215" s="2">
        <v>75</v>
      </c>
      <c r="F215" s="2"/>
      <c r="G215" s="2">
        <v>75</v>
      </c>
      <c r="H215" s="2">
        <v>81.72</v>
      </c>
      <c r="I215" s="30">
        <f t="shared" si="39"/>
        <v>78.36</v>
      </c>
      <c r="J215" s="14" t="s">
        <v>393</v>
      </c>
      <c r="K215" s="41">
        <v>2</v>
      </c>
      <c r="L215" s="35" t="s">
        <v>802</v>
      </c>
    </row>
    <row r="216" spans="1:12" s="9" customFormat="1" ht="20.100000000000001" customHeight="1">
      <c r="A216" s="36">
        <v>214</v>
      </c>
      <c r="B216" s="3" t="s">
        <v>394</v>
      </c>
      <c r="C216" s="6" t="s">
        <v>395</v>
      </c>
      <c r="D216" s="23" t="s">
        <v>374</v>
      </c>
      <c r="E216" s="2">
        <v>71</v>
      </c>
      <c r="F216" s="2"/>
      <c r="G216" s="2">
        <v>71</v>
      </c>
      <c r="H216" s="2">
        <v>80.5</v>
      </c>
      <c r="I216" s="30">
        <f t="shared" si="39"/>
        <v>75.75</v>
      </c>
      <c r="J216" s="14" t="s">
        <v>393</v>
      </c>
      <c r="K216" s="41"/>
      <c r="L216" s="35" t="s">
        <v>802</v>
      </c>
    </row>
    <row r="217" spans="1:12" s="9" customFormat="1" ht="20.100000000000001" customHeight="1">
      <c r="A217" s="36">
        <v>215</v>
      </c>
      <c r="B217" s="3" t="s">
        <v>396</v>
      </c>
      <c r="C217" s="6" t="s">
        <v>397</v>
      </c>
      <c r="D217" s="23" t="s">
        <v>398</v>
      </c>
      <c r="E217" s="2">
        <v>77.5</v>
      </c>
      <c r="F217" s="2"/>
      <c r="G217" s="2">
        <v>77.5</v>
      </c>
      <c r="H217" s="2">
        <v>79.28</v>
      </c>
      <c r="I217" s="30">
        <f t="shared" si="39"/>
        <v>78.39</v>
      </c>
      <c r="J217" s="14" t="s">
        <v>399</v>
      </c>
      <c r="K217" s="21">
        <v>1</v>
      </c>
      <c r="L217" s="35" t="s">
        <v>802</v>
      </c>
    </row>
    <row r="218" spans="1:12" s="9" customFormat="1" ht="20.100000000000001" customHeight="1">
      <c r="A218" s="36">
        <v>216</v>
      </c>
      <c r="B218" s="3" t="s">
        <v>400</v>
      </c>
      <c r="C218" s="6" t="s">
        <v>401</v>
      </c>
      <c r="D218" s="23" t="s">
        <v>402</v>
      </c>
      <c r="E218" s="2">
        <v>81.5</v>
      </c>
      <c r="F218" s="2"/>
      <c r="G218" s="2">
        <v>81.5</v>
      </c>
      <c r="H218" s="2">
        <v>81.34</v>
      </c>
      <c r="I218" s="30">
        <f t="shared" si="39"/>
        <v>81.42</v>
      </c>
      <c r="J218" s="14" t="s">
        <v>403</v>
      </c>
      <c r="K218" s="41">
        <v>2</v>
      </c>
      <c r="L218" s="35" t="s">
        <v>802</v>
      </c>
    </row>
    <row r="219" spans="1:12" s="9" customFormat="1" ht="20.100000000000001" customHeight="1">
      <c r="A219" s="36">
        <v>217</v>
      </c>
      <c r="B219" s="3" t="s">
        <v>404</v>
      </c>
      <c r="C219" s="6" t="s">
        <v>405</v>
      </c>
      <c r="D219" s="23" t="s">
        <v>402</v>
      </c>
      <c r="E219" s="2">
        <v>80</v>
      </c>
      <c r="F219" s="2"/>
      <c r="G219" s="2">
        <v>80</v>
      </c>
      <c r="H219" s="2">
        <v>79.38</v>
      </c>
      <c r="I219" s="30">
        <f t="shared" si="39"/>
        <v>79.69</v>
      </c>
      <c r="J219" s="14" t="s">
        <v>403</v>
      </c>
      <c r="K219" s="41"/>
      <c r="L219" s="35" t="s">
        <v>802</v>
      </c>
    </row>
    <row r="220" spans="1:12" s="9" customFormat="1" ht="20.100000000000001" customHeight="1">
      <c r="A220" s="36">
        <v>218</v>
      </c>
      <c r="B220" s="3" t="s">
        <v>406</v>
      </c>
      <c r="C220" s="6" t="s">
        <v>407</v>
      </c>
      <c r="D220" s="23" t="s">
        <v>402</v>
      </c>
      <c r="E220" s="2">
        <v>82.5</v>
      </c>
      <c r="F220" s="2"/>
      <c r="G220" s="2">
        <v>82.5</v>
      </c>
      <c r="H220" s="2">
        <v>77.900000000000006</v>
      </c>
      <c r="I220" s="30">
        <f t="shared" si="39"/>
        <v>80.2</v>
      </c>
      <c r="J220" s="14" t="s">
        <v>408</v>
      </c>
      <c r="K220" s="41">
        <v>2</v>
      </c>
      <c r="L220" s="35" t="s">
        <v>802</v>
      </c>
    </row>
    <row r="221" spans="1:12" s="9" customFormat="1" ht="20.100000000000001" customHeight="1">
      <c r="A221" s="36">
        <v>219</v>
      </c>
      <c r="B221" s="3" t="s">
        <v>409</v>
      </c>
      <c r="C221" s="6" t="s">
        <v>410</v>
      </c>
      <c r="D221" s="23" t="s">
        <v>402</v>
      </c>
      <c r="E221" s="2">
        <v>76.5</v>
      </c>
      <c r="F221" s="2"/>
      <c r="G221" s="2">
        <v>76.5</v>
      </c>
      <c r="H221" s="2">
        <v>78.7</v>
      </c>
      <c r="I221" s="30">
        <f t="shared" si="39"/>
        <v>77.599999999999994</v>
      </c>
      <c r="J221" s="14" t="s">
        <v>408</v>
      </c>
      <c r="K221" s="41"/>
      <c r="L221" s="35" t="s">
        <v>802</v>
      </c>
    </row>
    <row r="222" spans="1:12" s="9" customFormat="1" ht="20.100000000000001" customHeight="1">
      <c r="A222" s="36">
        <v>220</v>
      </c>
      <c r="B222" s="3" t="s">
        <v>411</v>
      </c>
      <c r="C222" s="6" t="s">
        <v>412</v>
      </c>
      <c r="D222" s="23" t="s">
        <v>402</v>
      </c>
      <c r="E222" s="2">
        <v>78</v>
      </c>
      <c r="F222" s="2"/>
      <c r="G222" s="2">
        <v>78</v>
      </c>
      <c r="H222" s="2">
        <v>80.3</v>
      </c>
      <c r="I222" s="30">
        <f t="shared" si="39"/>
        <v>79.150000000000006</v>
      </c>
      <c r="J222" s="14" t="s">
        <v>413</v>
      </c>
      <c r="K222" s="21">
        <v>1</v>
      </c>
      <c r="L222" s="35" t="s">
        <v>802</v>
      </c>
    </row>
    <row r="223" spans="1:12" s="9" customFormat="1" ht="20.100000000000001" customHeight="1">
      <c r="A223" s="36">
        <v>221</v>
      </c>
      <c r="B223" s="3" t="s">
        <v>414</v>
      </c>
      <c r="C223" s="6" t="s">
        <v>415</v>
      </c>
      <c r="D223" s="23" t="s">
        <v>402</v>
      </c>
      <c r="E223" s="2">
        <v>83</v>
      </c>
      <c r="F223" s="2"/>
      <c r="G223" s="2">
        <v>83</v>
      </c>
      <c r="H223" s="2">
        <v>82.72</v>
      </c>
      <c r="I223" s="30">
        <f t="shared" si="39"/>
        <v>82.86</v>
      </c>
      <c r="J223" s="14" t="s">
        <v>416</v>
      </c>
      <c r="K223" s="41">
        <v>2</v>
      </c>
      <c r="L223" s="35" t="s">
        <v>802</v>
      </c>
    </row>
    <row r="224" spans="1:12" s="9" customFormat="1" ht="20.100000000000001" customHeight="1">
      <c r="A224" s="36">
        <v>222</v>
      </c>
      <c r="B224" s="3" t="s">
        <v>417</v>
      </c>
      <c r="C224" s="6" t="s">
        <v>418</v>
      </c>
      <c r="D224" s="23" t="s">
        <v>402</v>
      </c>
      <c r="E224" s="2">
        <v>80.5</v>
      </c>
      <c r="F224" s="2"/>
      <c r="G224" s="2">
        <v>80.5</v>
      </c>
      <c r="H224" s="2">
        <v>78.44</v>
      </c>
      <c r="I224" s="30">
        <f t="shared" si="39"/>
        <v>79.47</v>
      </c>
      <c r="J224" s="14" t="s">
        <v>416</v>
      </c>
      <c r="K224" s="41"/>
      <c r="L224" s="35" t="s">
        <v>802</v>
      </c>
    </row>
    <row r="225" spans="1:12" s="9" customFormat="1" ht="20.100000000000001" customHeight="1">
      <c r="A225" s="36">
        <v>223</v>
      </c>
      <c r="B225" s="3" t="s">
        <v>419</v>
      </c>
      <c r="C225" s="6" t="s">
        <v>420</v>
      </c>
      <c r="D225" s="23" t="s">
        <v>402</v>
      </c>
      <c r="E225" s="2">
        <v>74.5</v>
      </c>
      <c r="F225" s="2"/>
      <c r="G225" s="2">
        <v>74.5</v>
      </c>
      <c r="H225" s="2">
        <v>79.319999999999993</v>
      </c>
      <c r="I225" s="30">
        <f t="shared" si="39"/>
        <v>76.91</v>
      </c>
      <c r="J225" s="14" t="s">
        <v>421</v>
      </c>
      <c r="K225" s="21">
        <v>1</v>
      </c>
      <c r="L225" s="35" t="s">
        <v>802</v>
      </c>
    </row>
    <row r="226" spans="1:12" s="9" customFormat="1" ht="20.100000000000001" customHeight="1">
      <c r="A226" s="36">
        <v>224</v>
      </c>
      <c r="B226" s="3" t="s">
        <v>422</v>
      </c>
      <c r="C226" s="6" t="s">
        <v>423</v>
      </c>
      <c r="D226" s="23" t="s">
        <v>402</v>
      </c>
      <c r="E226" s="2">
        <v>85</v>
      </c>
      <c r="F226" s="2"/>
      <c r="G226" s="2">
        <v>85</v>
      </c>
      <c r="H226" s="2">
        <v>78.7</v>
      </c>
      <c r="I226" s="30">
        <f t="shared" ref="I226:I247" si="40">G226*0.5+H226*0.5</f>
        <v>81.849999999999994</v>
      </c>
      <c r="J226" s="14" t="s">
        <v>424</v>
      </c>
      <c r="K226" s="21">
        <v>1</v>
      </c>
      <c r="L226" s="35" t="s">
        <v>802</v>
      </c>
    </row>
    <row r="227" spans="1:12" s="9" customFormat="1" ht="20.100000000000001" customHeight="1">
      <c r="A227" s="36">
        <v>225</v>
      </c>
      <c r="B227" s="3" t="s">
        <v>425</v>
      </c>
      <c r="C227" s="6" t="s">
        <v>426</v>
      </c>
      <c r="D227" s="23" t="s">
        <v>402</v>
      </c>
      <c r="E227" s="2">
        <v>73</v>
      </c>
      <c r="F227" s="2"/>
      <c r="G227" s="2">
        <v>73</v>
      </c>
      <c r="H227" s="2">
        <v>81.8</v>
      </c>
      <c r="I227" s="30">
        <f t="shared" si="40"/>
        <v>77.400000000000006</v>
      </c>
      <c r="J227" s="14" t="s">
        <v>427</v>
      </c>
      <c r="K227" s="21">
        <v>1</v>
      </c>
      <c r="L227" s="35" t="s">
        <v>802</v>
      </c>
    </row>
    <row r="228" spans="1:12" s="9" customFormat="1" ht="20.100000000000001" customHeight="1">
      <c r="A228" s="36">
        <v>226</v>
      </c>
      <c r="B228" s="3" t="s">
        <v>428</v>
      </c>
      <c r="C228" s="6" t="s">
        <v>429</v>
      </c>
      <c r="D228" s="23" t="s">
        <v>402</v>
      </c>
      <c r="E228" s="2">
        <v>61</v>
      </c>
      <c r="F228" s="2"/>
      <c r="G228" s="2">
        <v>61</v>
      </c>
      <c r="H228" s="2">
        <v>79.42</v>
      </c>
      <c r="I228" s="30">
        <f t="shared" si="40"/>
        <v>70.210000000000008</v>
      </c>
      <c r="J228" s="14" t="s">
        <v>430</v>
      </c>
      <c r="K228" s="2">
        <v>1</v>
      </c>
      <c r="L228" s="35" t="s">
        <v>802</v>
      </c>
    </row>
    <row r="229" spans="1:12" s="9" customFormat="1" ht="20.100000000000001" customHeight="1">
      <c r="A229" s="36">
        <v>227</v>
      </c>
      <c r="B229" s="3" t="s">
        <v>431</v>
      </c>
      <c r="C229" s="6" t="s">
        <v>432</v>
      </c>
      <c r="D229" s="23" t="s">
        <v>402</v>
      </c>
      <c r="E229" s="2">
        <v>69.5</v>
      </c>
      <c r="F229" s="2"/>
      <c r="G229" s="2">
        <v>69.5</v>
      </c>
      <c r="H229" s="2">
        <v>81.64</v>
      </c>
      <c r="I229" s="30">
        <f t="shared" si="40"/>
        <v>75.569999999999993</v>
      </c>
      <c r="J229" s="14" t="s">
        <v>433</v>
      </c>
      <c r="K229" s="21">
        <v>1</v>
      </c>
      <c r="L229" s="35" t="s">
        <v>802</v>
      </c>
    </row>
    <row r="230" spans="1:12" s="9" customFormat="1" ht="20.100000000000001" customHeight="1">
      <c r="A230" s="36">
        <v>228</v>
      </c>
      <c r="B230" s="3" t="s">
        <v>434</v>
      </c>
      <c r="C230" s="6" t="s">
        <v>435</v>
      </c>
      <c r="D230" s="23" t="s">
        <v>436</v>
      </c>
      <c r="E230" s="2">
        <v>79</v>
      </c>
      <c r="F230" s="2"/>
      <c r="G230" s="2">
        <v>79</v>
      </c>
      <c r="H230" s="2">
        <v>83.63</v>
      </c>
      <c r="I230" s="30">
        <f t="shared" si="40"/>
        <v>81.314999999999998</v>
      </c>
      <c r="J230" s="14" t="s">
        <v>437</v>
      </c>
      <c r="K230" s="21">
        <v>1</v>
      </c>
      <c r="L230" s="35" t="s">
        <v>802</v>
      </c>
    </row>
    <row r="231" spans="1:12" s="9" customFormat="1" ht="20.100000000000001" customHeight="1">
      <c r="A231" s="36">
        <v>229</v>
      </c>
      <c r="B231" s="3" t="s">
        <v>438</v>
      </c>
      <c r="C231" s="6" t="s">
        <v>439</v>
      </c>
      <c r="D231" s="23" t="s">
        <v>436</v>
      </c>
      <c r="E231" s="2">
        <v>71.5</v>
      </c>
      <c r="F231" s="2"/>
      <c r="G231" s="2">
        <v>71.5</v>
      </c>
      <c r="H231" s="2">
        <v>78.88</v>
      </c>
      <c r="I231" s="30">
        <f t="shared" si="40"/>
        <v>75.19</v>
      </c>
      <c r="J231" s="14" t="s">
        <v>440</v>
      </c>
      <c r="K231" s="21">
        <v>1</v>
      </c>
      <c r="L231" s="35" t="s">
        <v>802</v>
      </c>
    </row>
    <row r="232" spans="1:12" s="9" customFormat="1" ht="20.100000000000001" customHeight="1">
      <c r="A232" s="36">
        <v>230</v>
      </c>
      <c r="B232" s="3" t="s">
        <v>441</v>
      </c>
      <c r="C232" s="6" t="s">
        <v>442</v>
      </c>
      <c r="D232" s="23" t="s">
        <v>436</v>
      </c>
      <c r="E232" s="2">
        <v>84.5</v>
      </c>
      <c r="F232" s="2">
        <v>4</v>
      </c>
      <c r="G232" s="2">
        <v>88.5</v>
      </c>
      <c r="H232" s="2">
        <v>80.36</v>
      </c>
      <c r="I232" s="30">
        <f t="shared" si="40"/>
        <v>84.43</v>
      </c>
      <c r="J232" s="14" t="s">
        <v>443</v>
      </c>
      <c r="K232" s="21">
        <v>1</v>
      </c>
      <c r="L232" s="35" t="s">
        <v>802</v>
      </c>
    </row>
    <row r="233" spans="1:12" s="9" customFormat="1" ht="20.100000000000001" customHeight="1">
      <c r="A233" s="36">
        <v>231</v>
      </c>
      <c r="B233" s="3" t="s">
        <v>444</v>
      </c>
      <c r="C233" s="6" t="s">
        <v>445</v>
      </c>
      <c r="D233" s="23" t="s">
        <v>436</v>
      </c>
      <c r="E233" s="2">
        <v>79</v>
      </c>
      <c r="F233" s="2"/>
      <c r="G233" s="2">
        <v>79</v>
      </c>
      <c r="H233" s="2">
        <v>76.239999999999995</v>
      </c>
      <c r="I233" s="30">
        <f t="shared" si="40"/>
        <v>77.62</v>
      </c>
      <c r="J233" s="14" t="s">
        <v>446</v>
      </c>
      <c r="K233" s="21">
        <v>1</v>
      </c>
      <c r="L233" s="35" t="s">
        <v>802</v>
      </c>
    </row>
    <row r="234" spans="1:12" s="9" customFormat="1" ht="20.100000000000001" customHeight="1">
      <c r="A234" s="36">
        <v>232</v>
      </c>
      <c r="B234" s="3" t="s">
        <v>449</v>
      </c>
      <c r="C234" s="6" t="s">
        <v>450</v>
      </c>
      <c r="D234" s="23" t="s">
        <v>447</v>
      </c>
      <c r="E234" s="2">
        <v>81</v>
      </c>
      <c r="F234" s="2"/>
      <c r="G234" s="2">
        <v>81</v>
      </c>
      <c r="H234" s="2">
        <v>82.56</v>
      </c>
      <c r="I234" s="30">
        <f t="shared" si="40"/>
        <v>81.78</v>
      </c>
      <c r="J234" s="14" t="s">
        <v>448</v>
      </c>
      <c r="K234" s="41">
        <v>2</v>
      </c>
      <c r="L234" s="35" t="s">
        <v>802</v>
      </c>
    </row>
    <row r="235" spans="1:12" s="9" customFormat="1" ht="20.100000000000001" customHeight="1">
      <c r="A235" s="36">
        <v>233</v>
      </c>
      <c r="B235" s="3" t="s">
        <v>451</v>
      </c>
      <c r="C235" s="6" t="s">
        <v>452</v>
      </c>
      <c r="D235" s="23" t="s">
        <v>447</v>
      </c>
      <c r="E235" s="2">
        <v>79.5</v>
      </c>
      <c r="F235" s="2"/>
      <c r="G235" s="2">
        <v>79.5</v>
      </c>
      <c r="H235" s="2">
        <v>81.96</v>
      </c>
      <c r="I235" s="30">
        <f t="shared" si="40"/>
        <v>80.72999999999999</v>
      </c>
      <c r="J235" s="14" t="s">
        <v>448</v>
      </c>
      <c r="K235" s="41"/>
      <c r="L235" s="35" t="s">
        <v>802</v>
      </c>
    </row>
    <row r="236" spans="1:12" s="9" customFormat="1" ht="20.100000000000001" customHeight="1">
      <c r="A236" s="36">
        <v>234</v>
      </c>
      <c r="B236" s="3" t="s">
        <v>456</v>
      </c>
      <c r="C236" s="6" t="s">
        <v>457</v>
      </c>
      <c r="D236" s="23" t="s">
        <v>447</v>
      </c>
      <c r="E236" s="2">
        <v>81</v>
      </c>
      <c r="F236" s="2"/>
      <c r="G236" s="2">
        <v>81</v>
      </c>
      <c r="H236" s="2">
        <v>82.14</v>
      </c>
      <c r="I236" s="30">
        <f t="shared" si="40"/>
        <v>81.569999999999993</v>
      </c>
      <c r="J236" s="14" t="s">
        <v>455</v>
      </c>
      <c r="K236" s="41">
        <v>3</v>
      </c>
      <c r="L236" s="35" t="s">
        <v>802</v>
      </c>
    </row>
    <row r="237" spans="1:12" s="9" customFormat="1" ht="20.100000000000001" customHeight="1">
      <c r="A237" s="36">
        <v>235</v>
      </c>
      <c r="B237" s="3" t="s">
        <v>453</v>
      </c>
      <c r="C237" s="6" t="s">
        <v>454</v>
      </c>
      <c r="D237" s="23" t="s">
        <v>447</v>
      </c>
      <c r="E237" s="2">
        <v>81.5</v>
      </c>
      <c r="F237" s="2"/>
      <c r="G237" s="2">
        <v>81.5</v>
      </c>
      <c r="H237" s="2">
        <v>80.66</v>
      </c>
      <c r="I237" s="30">
        <f t="shared" si="40"/>
        <v>81.08</v>
      </c>
      <c r="J237" s="14" t="s">
        <v>455</v>
      </c>
      <c r="K237" s="41"/>
      <c r="L237" s="35" t="s">
        <v>802</v>
      </c>
    </row>
    <row r="238" spans="1:12" s="9" customFormat="1" ht="20.100000000000001" customHeight="1">
      <c r="A238" s="36">
        <v>236</v>
      </c>
      <c r="B238" s="3" t="s">
        <v>458</v>
      </c>
      <c r="C238" s="6" t="s">
        <v>459</v>
      </c>
      <c r="D238" s="23" t="s">
        <v>447</v>
      </c>
      <c r="E238" s="2">
        <v>79</v>
      </c>
      <c r="F238" s="2"/>
      <c r="G238" s="2">
        <v>79</v>
      </c>
      <c r="H238" s="2">
        <v>81.48</v>
      </c>
      <c r="I238" s="30">
        <f t="shared" si="40"/>
        <v>80.240000000000009</v>
      </c>
      <c r="J238" s="14" t="s">
        <v>455</v>
      </c>
      <c r="K238" s="41"/>
      <c r="L238" s="35" t="s">
        <v>802</v>
      </c>
    </row>
    <row r="239" spans="1:12" s="9" customFormat="1" ht="20.100000000000001" customHeight="1">
      <c r="A239" s="36">
        <v>237</v>
      </c>
      <c r="B239" s="3" t="s">
        <v>460</v>
      </c>
      <c r="C239" s="6" t="s">
        <v>461</v>
      </c>
      <c r="D239" s="23" t="s">
        <v>447</v>
      </c>
      <c r="E239" s="2">
        <v>78.5</v>
      </c>
      <c r="F239" s="2"/>
      <c r="G239" s="2">
        <v>78.5</v>
      </c>
      <c r="H239" s="2">
        <v>80.36</v>
      </c>
      <c r="I239" s="30">
        <f t="shared" si="40"/>
        <v>79.430000000000007</v>
      </c>
      <c r="J239" s="14" t="s">
        <v>462</v>
      </c>
      <c r="K239" s="41">
        <v>2</v>
      </c>
      <c r="L239" s="35" t="s">
        <v>802</v>
      </c>
    </row>
    <row r="240" spans="1:12" s="9" customFormat="1" ht="20.100000000000001" customHeight="1">
      <c r="A240" s="36">
        <v>238</v>
      </c>
      <c r="B240" s="3" t="s">
        <v>463</v>
      </c>
      <c r="C240" s="6" t="s">
        <v>464</v>
      </c>
      <c r="D240" s="23" t="s">
        <v>447</v>
      </c>
      <c r="E240" s="2">
        <v>78.5</v>
      </c>
      <c r="F240" s="2"/>
      <c r="G240" s="2">
        <v>78.5</v>
      </c>
      <c r="H240" s="2">
        <v>80.14</v>
      </c>
      <c r="I240" s="30">
        <f t="shared" si="40"/>
        <v>79.319999999999993</v>
      </c>
      <c r="J240" s="14" t="s">
        <v>462</v>
      </c>
      <c r="K240" s="41"/>
      <c r="L240" s="35" t="s">
        <v>802</v>
      </c>
    </row>
    <row r="241" spans="1:12" s="9" customFormat="1" ht="20.100000000000001" customHeight="1">
      <c r="A241" s="36">
        <v>239</v>
      </c>
      <c r="B241" s="3" t="s">
        <v>530</v>
      </c>
      <c r="C241" s="6" t="s">
        <v>531</v>
      </c>
      <c r="D241" s="23" t="s">
        <v>447</v>
      </c>
      <c r="E241" s="2">
        <v>64</v>
      </c>
      <c r="F241" s="2"/>
      <c r="G241" s="2">
        <v>64</v>
      </c>
      <c r="H241" s="2">
        <v>77.72</v>
      </c>
      <c r="I241" s="30">
        <f t="shared" si="40"/>
        <v>70.86</v>
      </c>
      <c r="J241" s="14" t="s">
        <v>532</v>
      </c>
      <c r="K241" s="21">
        <v>1</v>
      </c>
      <c r="L241" s="35" t="s">
        <v>802</v>
      </c>
    </row>
    <row r="242" spans="1:12" ht="20.100000000000001" customHeight="1">
      <c r="A242" s="36">
        <v>240</v>
      </c>
      <c r="B242" s="3" t="s">
        <v>533</v>
      </c>
      <c r="C242" s="6" t="s">
        <v>534</v>
      </c>
      <c r="D242" s="23" t="s">
        <v>447</v>
      </c>
      <c r="E242" s="2">
        <v>73</v>
      </c>
      <c r="F242" s="2"/>
      <c r="G242" s="2">
        <v>73</v>
      </c>
      <c r="H242" s="2">
        <v>80.58</v>
      </c>
      <c r="I242" s="30">
        <f t="shared" si="40"/>
        <v>76.789999999999992</v>
      </c>
      <c r="J242" s="14" t="s">
        <v>535</v>
      </c>
      <c r="K242" s="21">
        <v>1</v>
      </c>
      <c r="L242" s="35" t="s">
        <v>802</v>
      </c>
    </row>
    <row r="243" spans="1:12" ht="20.100000000000001" customHeight="1">
      <c r="A243" s="36">
        <v>241</v>
      </c>
      <c r="B243" s="3" t="s">
        <v>536</v>
      </c>
      <c r="C243" s="6" t="s">
        <v>537</v>
      </c>
      <c r="D243" s="23" t="s">
        <v>538</v>
      </c>
      <c r="E243" s="2">
        <v>82.5</v>
      </c>
      <c r="F243" s="2"/>
      <c r="G243" s="2">
        <v>82.5</v>
      </c>
      <c r="H243" s="2">
        <v>77.64</v>
      </c>
      <c r="I243" s="30">
        <f t="shared" si="40"/>
        <v>80.069999999999993</v>
      </c>
      <c r="J243" s="14" t="s">
        <v>539</v>
      </c>
      <c r="K243" s="21">
        <v>1</v>
      </c>
      <c r="L243" s="35" t="s">
        <v>802</v>
      </c>
    </row>
    <row r="244" spans="1:12" ht="20.100000000000001" customHeight="1">
      <c r="A244" s="36">
        <v>242</v>
      </c>
      <c r="B244" s="3" t="s">
        <v>540</v>
      </c>
      <c r="C244" s="6" t="s">
        <v>541</v>
      </c>
      <c r="D244" s="23" t="s">
        <v>538</v>
      </c>
      <c r="E244" s="2">
        <v>71</v>
      </c>
      <c r="F244" s="2"/>
      <c r="G244" s="2">
        <v>71</v>
      </c>
      <c r="H244" s="2">
        <v>80.22</v>
      </c>
      <c r="I244" s="30">
        <f t="shared" si="40"/>
        <v>75.61</v>
      </c>
      <c r="J244" s="14" t="s">
        <v>542</v>
      </c>
      <c r="K244" s="21">
        <v>1</v>
      </c>
      <c r="L244" s="35" t="s">
        <v>802</v>
      </c>
    </row>
    <row r="245" spans="1:12" ht="20.100000000000001" customHeight="1">
      <c r="A245" s="36">
        <v>243</v>
      </c>
      <c r="B245" s="3" t="s">
        <v>543</v>
      </c>
      <c r="C245" s="6" t="s">
        <v>544</v>
      </c>
      <c r="D245" s="23" t="s">
        <v>545</v>
      </c>
      <c r="E245" s="2">
        <v>84</v>
      </c>
      <c r="F245" s="2"/>
      <c r="G245" s="2">
        <v>84</v>
      </c>
      <c r="H245" s="2">
        <v>80.760000000000005</v>
      </c>
      <c r="I245" s="30">
        <f t="shared" si="40"/>
        <v>82.38</v>
      </c>
      <c r="J245" s="14" t="s">
        <v>546</v>
      </c>
      <c r="K245" s="21">
        <v>1</v>
      </c>
      <c r="L245" s="35" t="s">
        <v>802</v>
      </c>
    </row>
    <row r="246" spans="1:12" ht="20.100000000000001" customHeight="1">
      <c r="A246" s="36">
        <v>244</v>
      </c>
      <c r="B246" s="3" t="s">
        <v>547</v>
      </c>
      <c r="C246" s="6" t="s">
        <v>548</v>
      </c>
      <c r="D246" s="23" t="s">
        <v>545</v>
      </c>
      <c r="E246" s="2">
        <v>71.5</v>
      </c>
      <c r="F246" s="2"/>
      <c r="G246" s="2">
        <v>71.5</v>
      </c>
      <c r="H246" s="2">
        <v>79.72</v>
      </c>
      <c r="I246" s="30">
        <f t="shared" si="40"/>
        <v>75.61</v>
      </c>
      <c r="J246" s="14" t="s">
        <v>549</v>
      </c>
      <c r="K246" s="21">
        <v>1</v>
      </c>
      <c r="L246" s="35" t="s">
        <v>802</v>
      </c>
    </row>
    <row r="247" spans="1:12" ht="20.100000000000001" customHeight="1">
      <c r="A247" s="36">
        <v>245</v>
      </c>
      <c r="B247" s="3" t="s">
        <v>550</v>
      </c>
      <c r="C247" s="6" t="s">
        <v>551</v>
      </c>
      <c r="D247" s="23" t="s">
        <v>552</v>
      </c>
      <c r="E247" s="2">
        <v>66.5</v>
      </c>
      <c r="F247" s="2"/>
      <c r="G247" s="2">
        <v>66.5</v>
      </c>
      <c r="H247" s="2">
        <v>79.099999999999994</v>
      </c>
      <c r="I247" s="30">
        <f t="shared" si="40"/>
        <v>72.8</v>
      </c>
      <c r="J247" s="14" t="s">
        <v>553</v>
      </c>
      <c r="K247" s="21">
        <v>1</v>
      </c>
      <c r="L247" s="35" t="s">
        <v>802</v>
      </c>
    </row>
  </sheetData>
  <autoFilter ref="A2:K247"/>
  <sortState ref="A3:N669">
    <sortCondition ref="J3:J669"/>
    <sortCondition descending="1" ref="I3:I669"/>
  </sortState>
  <mergeCells count="47">
    <mergeCell ref="K3:K4"/>
    <mergeCell ref="K21:K23"/>
    <mergeCell ref="K26:K28"/>
    <mergeCell ref="K29:K31"/>
    <mergeCell ref="A1:L1"/>
    <mergeCell ref="K32:K33"/>
    <mergeCell ref="K44:K47"/>
    <mergeCell ref="K74:K75"/>
    <mergeCell ref="K76:K77"/>
    <mergeCell ref="K78:K79"/>
    <mergeCell ref="K80:K81"/>
    <mergeCell ref="K69:K72"/>
    <mergeCell ref="K89:K92"/>
    <mergeCell ref="K93:K94"/>
    <mergeCell ref="K83:K84"/>
    <mergeCell ref="K87:K88"/>
    <mergeCell ref="K105:K106"/>
    <mergeCell ref="K110:K111"/>
    <mergeCell ref="K98:K100"/>
    <mergeCell ref="K102:K103"/>
    <mergeCell ref="K122:K123"/>
    <mergeCell ref="K113:K114"/>
    <mergeCell ref="K115:K117"/>
    <mergeCell ref="K140:K141"/>
    <mergeCell ref="K145:K146"/>
    <mergeCell ref="K127:K128"/>
    <mergeCell ref="K129:K130"/>
    <mergeCell ref="K131:K132"/>
    <mergeCell ref="K133:K134"/>
    <mergeCell ref="K135:K136"/>
    <mergeCell ref="K198:K200"/>
    <mergeCell ref="K185:K188"/>
    <mergeCell ref="K192:K193"/>
    <mergeCell ref="K209:K210"/>
    <mergeCell ref="K147:K148"/>
    <mergeCell ref="K169:K171"/>
    <mergeCell ref="K173:K174"/>
    <mergeCell ref="K161:K162"/>
    <mergeCell ref="K234:K235"/>
    <mergeCell ref="K236:K238"/>
    <mergeCell ref="K239:K240"/>
    <mergeCell ref="K215:K216"/>
    <mergeCell ref="K202:K203"/>
    <mergeCell ref="K218:K219"/>
    <mergeCell ref="K220:K221"/>
    <mergeCell ref="K223:K224"/>
    <mergeCell ref="K211:K213"/>
  </mergeCells>
  <phoneticPr fontId="3" type="noConversion"/>
  <printOptions horizontalCentered="1"/>
  <pageMargins left="0.74803149606299213" right="0.74803149606299213" top="0.98425196850393704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cp:lastPrinted>2021-06-28T07:08:18Z</cp:lastPrinted>
  <dcterms:created xsi:type="dcterms:W3CDTF">2021-05-29T10:17:00Z</dcterms:created>
  <dcterms:modified xsi:type="dcterms:W3CDTF">2021-06-28T07:16:12Z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970ACEFCFFFE43CDAF11F47CB991AC84</vt:lpwstr>
  </property>
  <property fmtid="{D5CDD505-2E9C-101B-9397-08002B2CF9AE}" pid="3" name="KSOProductBuildVer">
    <vt:lpwstr>2052-11.1.0.10356</vt:lpwstr>
  </property>
</Properties>
</file>