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<sst xmlns="http://schemas.openxmlformats.org/spreadsheetml/2006/main" count="434" uniqueCount="302">
  <si>
    <t>附件2</t>
  </si>
  <si>
    <t>荣县2021年上半年公开考试聘用事业单位工作人员进入体检人员名单</t>
  </si>
  <si>
    <t>序号</t>
  </si>
  <si>
    <t>姓名</t>
  </si>
  <si>
    <t>报考单位</t>
  </si>
  <si>
    <t>报考岗位</t>
  </si>
  <si>
    <t>考号</t>
  </si>
  <si>
    <t>岗位编码</t>
  </si>
  <si>
    <t>笔试总成绩</t>
  </si>
  <si>
    <t>笔试折
合成绩</t>
  </si>
  <si>
    <t>面试成绩</t>
  </si>
  <si>
    <t>面试折
合成绩</t>
  </si>
  <si>
    <t>笔面试
总成绩</t>
  </si>
  <si>
    <t>排名</t>
  </si>
  <si>
    <t>龚涛</t>
  </si>
  <si>
    <t>荣县人民医院</t>
  </si>
  <si>
    <t>临床医师</t>
  </si>
  <si>
    <t>5020221120815</t>
  </si>
  <si>
    <t>601012</t>
  </si>
  <si>
    <t>龚蜓</t>
  </si>
  <si>
    <t>5020221120817</t>
  </si>
  <si>
    <t>胡昌君</t>
  </si>
  <si>
    <t>5020221120818</t>
  </si>
  <si>
    <t>龙利丽</t>
  </si>
  <si>
    <t>护士</t>
  </si>
  <si>
    <t>5020221120925</t>
  </si>
  <si>
    <t>601022</t>
  </si>
  <si>
    <t>但思盈</t>
  </si>
  <si>
    <t>5020221120901</t>
  </si>
  <si>
    <t>何苗</t>
  </si>
  <si>
    <t>5020221121026</t>
  </si>
  <si>
    <t>徐丽</t>
  </si>
  <si>
    <t>5020221120828</t>
  </si>
  <si>
    <t>丁莉</t>
  </si>
  <si>
    <t>5020221121010</t>
  </si>
  <si>
    <t>胡伟</t>
  </si>
  <si>
    <t>荣县中医医院</t>
  </si>
  <si>
    <t>5020221121105</t>
  </si>
  <si>
    <t>602042</t>
  </si>
  <si>
    <t>邹彦琪</t>
  </si>
  <si>
    <t>口腔医师</t>
  </si>
  <si>
    <t>5020221121118</t>
  </si>
  <si>
    <t>602062</t>
  </si>
  <si>
    <t>罗昌梅</t>
  </si>
  <si>
    <t>5020221121123</t>
  </si>
  <si>
    <t>602072</t>
  </si>
  <si>
    <t>祝钰婷</t>
  </si>
  <si>
    <t>5020221121309</t>
  </si>
  <si>
    <t>邹莉英</t>
  </si>
  <si>
    <t>荣县妇幼保健院</t>
  </si>
  <si>
    <t>5020221121324</t>
  </si>
  <si>
    <t>603022</t>
  </si>
  <si>
    <t>祁宇</t>
  </si>
  <si>
    <t>中医临床医师</t>
  </si>
  <si>
    <t>5020221121401</t>
  </si>
  <si>
    <t>603042</t>
  </si>
  <si>
    <t>何小英</t>
  </si>
  <si>
    <t>荣县旭阳中心卫生院</t>
  </si>
  <si>
    <t>影像技术</t>
  </si>
  <si>
    <t>5020221121406</t>
  </si>
  <si>
    <t>604012</t>
  </si>
  <si>
    <t>谭荃木</t>
  </si>
  <si>
    <t>5020221121509</t>
  </si>
  <si>
    <t>604022</t>
  </si>
  <si>
    <t>代思宇</t>
  </si>
  <si>
    <t>荣县新桥中心卫生院</t>
  </si>
  <si>
    <t>检验士</t>
  </si>
  <si>
    <t>5020221121522</t>
  </si>
  <si>
    <t>606012</t>
  </si>
  <si>
    <t>代琳</t>
  </si>
  <si>
    <t>药学</t>
  </si>
  <si>
    <t>5020221121608</t>
  </si>
  <si>
    <t>606022</t>
  </si>
  <si>
    <t>罗雷</t>
  </si>
  <si>
    <t>荣县乐德中心卫生院</t>
  </si>
  <si>
    <t>5020221121719</t>
  </si>
  <si>
    <t>607012</t>
  </si>
  <si>
    <t>李琳</t>
  </si>
  <si>
    <t>荣县东佳镇卫生院</t>
  </si>
  <si>
    <t>5020221121803</t>
  </si>
  <si>
    <t>609012</t>
  </si>
  <si>
    <t>龙宇</t>
  </si>
  <si>
    <t>荣县观山镇卫生院</t>
  </si>
  <si>
    <t>5020221121828</t>
  </si>
  <si>
    <t>610012</t>
  </si>
  <si>
    <t>邓红霞</t>
  </si>
  <si>
    <t>荣县度佳镇卫生院</t>
  </si>
  <si>
    <t>5020221121919</t>
  </si>
  <si>
    <t>611022</t>
  </si>
  <si>
    <t>肖文霜</t>
  </si>
  <si>
    <t>荣县卫生健康局下属事业单位</t>
  </si>
  <si>
    <t>5020221122518</t>
  </si>
  <si>
    <t>612012</t>
  </si>
  <si>
    <t>邓红</t>
  </si>
  <si>
    <t>5020221122517</t>
  </si>
  <si>
    <t>邹艳</t>
  </si>
  <si>
    <t>5020221122021</t>
  </si>
  <si>
    <t>阿黑果果</t>
  </si>
  <si>
    <t>5020221122528</t>
  </si>
  <si>
    <t>朱玉梅</t>
  </si>
  <si>
    <t>5020221122121</t>
  </si>
  <si>
    <t>范琪琳</t>
  </si>
  <si>
    <t>5020221122024</t>
  </si>
  <si>
    <t>曾进</t>
  </si>
  <si>
    <t>5020221122407</t>
  </si>
  <si>
    <t>吴碧芹</t>
  </si>
  <si>
    <t>5020221122124</t>
  </si>
  <si>
    <t>杨慧</t>
  </si>
  <si>
    <t>病案统计</t>
  </si>
  <si>
    <t>5060321136001</t>
  </si>
  <si>
    <t>601033</t>
  </si>
  <si>
    <t>徐忠雯</t>
  </si>
  <si>
    <t>财务管理</t>
  </si>
  <si>
    <t>5060321136021</t>
  </si>
  <si>
    <t>601043</t>
  </si>
  <si>
    <t>罗燕</t>
  </si>
  <si>
    <t>会计</t>
  </si>
  <si>
    <t>5070321130103</t>
  </si>
  <si>
    <t>602093</t>
  </si>
  <si>
    <t>张敏</t>
  </si>
  <si>
    <t>信息处理</t>
  </si>
  <si>
    <t>5070321130204</t>
  </si>
  <si>
    <t>602103</t>
  </si>
  <si>
    <t>宋杨庆</t>
  </si>
  <si>
    <t>荣县长山中心卫生院</t>
  </si>
  <si>
    <t>5070321130311</t>
  </si>
  <si>
    <t>605013</t>
  </si>
  <si>
    <t>曹晓平</t>
  </si>
  <si>
    <t>公共卫生</t>
  </si>
  <si>
    <t>5070321130330</t>
  </si>
  <si>
    <t>605023</t>
  </si>
  <si>
    <t>刘杰</t>
  </si>
  <si>
    <t>荣县高山中心卫生院</t>
  </si>
  <si>
    <t>5070321130404</t>
  </si>
  <si>
    <t>608013</t>
  </si>
  <si>
    <t>陈敏</t>
  </si>
  <si>
    <t>荣县城乡社区发展治理服务中心</t>
  </si>
  <si>
    <t>综合管理</t>
  </si>
  <si>
    <t>5070321130804</t>
  </si>
  <si>
    <t>613013</t>
  </si>
  <si>
    <t>余佩珊</t>
  </si>
  <si>
    <t>5070321130724</t>
  </si>
  <si>
    <t>李籽瑶</t>
  </si>
  <si>
    <t>5070321130714</t>
  </si>
  <si>
    <t>李梦真</t>
  </si>
  <si>
    <t>5070321130916</t>
  </si>
  <si>
    <t>613023</t>
  </si>
  <si>
    <t>袁启香</t>
  </si>
  <si>
    <t>中国共产党荣县委员会党校</t>
  </si>
  <si>
    <t>业务岗位</t>
  </si>
  <si>
    <t>5070321131223</t>
  </si>
  <si>
    <t>614013</t>
  </si>
  <si>
    <t>龚显梁</t>
  </si>
  <si>
    <t>5070321131305</t>
  </si>
  <si>
    <t>614023</t>
  </si>
  <si>
    <t>谢娟</t>
  </si>
  <si>
    <t>5070321131308</t>
  </si>
  <si>
    <t>614033</t>
  </si>
  <si>
    <t>邹璐蔚</t>
  </si>
  <si>
    <t>5070321131326</t>
  </si>
  <si>
    <t>614043</t>
  </si>
  <si>
    <t>梁益</t>
  </si>
  <si>
    <t>信息技术</t>
  </si>
  <si>
    <t>5070321131603</t>
  </si>
  <si>
    <t>614053</t>
  </si>
  <si>
    <t>朱俊桥</t>
  </si>
  <si>
    <t>荣县统战事务服务中心</t>
  </si>
  <si>
    <t>5070321131701</t>
  </si>
  <si>
    <t>615013</t>
  </si>
  <si>
    <t>杜月清</t>
  </si>
  <si>
    <t>5070321131822</t>
  </si>
  <si>
    <t>郑显智</t>
  </si>
  <si>
    <t>荣县融媒体中心</t>
  </si>
  <si>
    <t>采编岗</t>
  </si>
  <si>
    <t>5070321131827</t>
  </si>
  <si>
    <t>616013</t>
  </si>
  <si>
    <t>曹家荣</t>
  </si>
  <si>
    <t>5070321131915</t>
  </si>
  <si>
    <t>616023</t>
  </si>
  <si>
    <t>毛菡慈</t>
  </si>
  <si>
    <t>荣县殡仪馆</t>
  </si>
  <si>
    <t>5070321132007</t>
  </si>
  <si>
    <t>617013</t>
  </si>
  <si>
    <t>宋周瑜</t>
  </si>
  <si>
    <t>荣县社会福利服务中心</t>
  </si>
  <si>
    <t>老人管理</t>
  </si>
  <si>
    <t>5070321132025</t>
  </si>
  <si>
    <t>618013</t>
  </si>
  <si>
    <t>范琳淅</t>
  </si>
  <si>
    <t>荣县投资促进服务中心</t>
  </si>
  <si>
    <t>5070321132116</t>
  </si>
  <si>
    <t>619013</t>
  </si>
  <si>
    <t>朱志刚</t>
  </si>
  <si>
    <t>荣县现代服务业发展中心</t>
  </si>
  <si>
    <t>5070321132304</t>
  </si>
  <si>
    <t>620013</t>
  </si>
  <si>
    <t>陈国兴</t>
  </si>
  <si>
    <t>5070321132614</t>
  </si>
  <si>
    <t>620023</t>
  </si>
  <si>
    <t>陈灿</t>
  </si>
  <si>
    <t>荣县文旅产业发展服务中心</t>
  </si>
  <si>
    <t>5070321133128</t>
  </si>
  <si>
    <t>621013</t>
  </si>
  <si>
    <t>先科洪</t>
  </si>
  <si>
    <t>5070321132925</t>
  </si>
  <si>
    <t>胡林</t>
  </si>
  <si>
    <t>四川省荣县公证处</t>
  </si>
  <si>
    <t>公证员</t>
  </si>
  <si>
    <t>5070321133214</t>
  </si>
  <si>
    <t>622013</t>
  </si>
  <si>
    <t>杨涵</t>
  </si>
  <si>
    <t>5070321133227</t>
  </si>
  <si>
    <t>黄泽世</t>
  </si>
  <si>
    <t>荣县审计服务中心</t>
  </si>
  <si>
    <t>5070321133404</t>
  </si>
  <si>
    <t>623013</t>
  </si>
  <si>
    <t>刘佳浩</t>
  </si>
  <si>
    <t>荣县城乡规划事务服务中心</t>
  </si>
  <si>
    <t>规划</t>
  </si>
  <si>
    <t>5070321133425</t>
  </si>
  <si>
    <t>624013</t>
  </si>
  <si>
    <t>万明焕</t>
  </si>
  <si>
    <t>荣县不动产登记中心</t>
  </si>
  <si>
    <t>5070321133615</t>
  </si>
  <si>
    <t>625013</t>
  </si>
  <si>
    <t>杜洪波</t>
  </si>
  <si>
    <t>荣县行政审批服务中心</t>
  </si>
  <si>
    <t>5070321134001</t>
  </si>
  <si>
    <t>626013</t>
  </si>
  <si>
    <t>梁丹</t>
  </si>
  <si>
    <t>5070321134203</t>
  </si>
  <si>
    <t>626023</t>
  </si>
  <si>
    <t>韩周勇</t>
  </si>
  <si>
    <t>荣县河湖管理保护中心</t>
  </si>
  <si>
    <t>水利工程</t>
  </si>
  <si>
    <t>5070321134314</t>
  </si>
  <si>
    <t>627013</t>
  </si>
  <si>
    <t>许默然</t>
  </si>
  <si>
    <t>荣县行政审批服务中心、荣县城乡建设发展服务中心</t>
  </si>
  <si>
    <t>工程管理</t>
  </si>
  <si>
    <t>5070321134419</t>
  </si>
  <si>
    <t>628013</t>
  </si>
  <si>
    <t>黄雪莹</t>
  </si>
  <si>
    <t>5070321134629</t>
  </si>
  <si>
    <t>沙璋峰</t>
  </si>
  <si>
    <t>自贡市荣县公路段</t>
  </si>
  <si>
    <t>5040321135818</t>
  </si>
  <si>
    <t>629013</t>
  </si>
  <si>
    <t>吴璧杭</t>
  </si>
  <si>
    <t>5070321135202</t>
  </si>
  <si>
    <t>629023</t>
  </si>
  <si>
    <t>刘伟</t>
  </si>
  <si>
    <t>荣县新桥镇农业综合服务中心</t>
  </si>
  <si>
    <t>农技</t>
  </si>
  <si>
    <t>5070321135329</t>
  </si>
  <si>
    <t>630013</t>
  </si>
  <si>
    <t>刘芳</t>
  </si>
  <si>
    <t>荣县新桥镇村镇建设综合服务中心</t>
  </si>
  <si>
    <t>5070321135410</t>
  </si>
  <si>
    <t>631013</t>
  </si>
  <si>
    <t>陈乔华</t>
  </si>
  <si>
    <t>5040321135828</t>
  </si>
  <si>
    <t>631023</t>
  </si>
  <si>
    <t>赖春梅</t>
  </si>
  <si>
    <t>荣县留佳镇农业综合服务中心</t>
  </si>
  <si>
    <t>5070321135801</t>
  </si>
  <si>
    <t>632013</t>
  </si>
  <si>
    <t>黄宇</t>
  </si>
  <si>
    <t>荣县正紫镇农业综合服务中心</t>
  </si>
  <si>
    <t>5080321130108</t>
  </si>
  <si>
    <t>633013</t>
  </si>
  <si>
    <t>童琳</t>
  </si>
  <si>
    <t>5080321130305</t>
  </si>
  <si>
    <t>633023</t>
  </si>
  <si>
    <t>张倩</t>
  </si>
  <si>
    <t>铁厂镇农业综合服务中心</t>
  </si>
  <si>
    <t>5080321130502</t>
  </si>
  <si>
    <t>634013</t>
  </si>
  <si>
    <t>钟家林</t>
  </si>
  <si>
    <t>铁厂镇便民服务中心</t>
  </si>
  <si>
    <t>5080321130622</t>
  </si>
  <si>
    <t>635013</t>
  </si>
  <si>
    <t>周勇</t>
  </si>
  <si>
    <t>荣县保华镇村镇建设综合服务中心、荣县河口镇村镇建设综合服务中心</t>
  </si>
  <si>
    <t>5080321131614</t>
  </si>
  <si>
    <t>636013</t>
  </si>
  <si>
    <t>王廷林</t>
  </si>
  <si>
    <t>5080321131727</t>
  </si>
  <si>
    <t>陈驰</t>
  </si>
  <si>
    <t>荣县留佳镇农业综合服务中心、荣县高山镇村镇建设综合服务中心、荣县度佳镇村镇建设综合服务中心</t>
  </si>
  <si>
    <t>5080321131923</t>
  </si>
  <si>
    <t>637013</t>
  </si>
  <si>
    <t>王虹钦</t>
  </si>
  <si>
    <t>5080321131922</t>
  </si>
  <si>
    <t>刘佳</t>
  </si>
  <si>
    <t>5080321132118</t>
  </si>
  <si>
    <t>张萍利</t>
  </si>
  <si>
    <t>荣县留佳镇村镇建设综合服务中心、荣县双古镇村镇建设综合服务中心、荣县新桥镇村镇建设综合服务中心</t>
  </si>
  <si>
    <t>5080321132329</t>
  </si>
  <si>
    <t>638013</t>
  </si>
  <si>
    <t>朱仕成</t>
  </si>
  <si>
    <t>5080321132223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</si>
</sst>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N6" sqref="N6"/>
    </sheetView>
  </sheetViews>
  <sheetFormatPr defaultColWidth="9.00390625" defaultRowHeight="15"/>
  <cols>
    <col min="1" max="1" width="4.57421875" style="1" customWidth="1"/>
    <col min="2" max="2" width="7.57421875" style="1" customWidth="1"/>
    <col min="3" max="3" width="27.421875" style="1" customWidth="1"/>
    <col min="4" max="4" width="12.00390625" style="1" customWidth="1"/>
    <col min="5" max="5" width="17.421875" style="1" customWidth="1"/>
    <col min="6" max="6" width="10.421875" style="1" customWidth="1"/>
    <col min="7" max="7" width="8.140625" style="1" customWidth="1"/>
    <col min="8" max="9" width="9.00390625" style="2" customWidth="1"/>
    <col min="10" max="10" width="9.00390625" style="1" customWidth="1"/>
    <col min="11" max="12" width="9.00390625" style="2" customWidth="1"/>
    <col min="13" max="16384" width="9.00390625" style="1" customWidth="1"/>
  </cols>
  <sheetData>
    <row r="1" spans="1:2" ht="18" customHeight="1">
      <c r="A1" s="2" t="s">
        <v>0</v>
      </c>
      <c r="B1" s="2"/>
    </row>
    <row r="2" spans="1:12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14" t="s">
        <v>13</v>
      </c>
    </row>
    <row r="4" spans="1:12" ht="34.5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>
        <v>60</v>
      </c>
      <c r="H4" s="10">
        <v>36</v>
      </c>
      <c r="I4" s="10">
        <v>83.4</v>
      </c>
      <c r="J4" s="10">
        <v>33.36000000000001</v>
      </c>
      <c r="K4" s="10">
        <v>69.36000000000001</v>
      </c>
      <c r="L4" s="10">
        <v>1</v>
      </c>
    </row>
    <row r="5" spans="1:12" ht="34.5" customHeight="1">
      <c r="A5" s="8">
        <v>2</v>
      </c>
      <c r="B5" s="9" t="s">
        <v>19</v>
      </c>
      <c r="C5" s="9" t="s">
        <v>15</v>
      </c>
      <c r="D5" s="9" t="s">
        <v>16</v>
      </c>
      <c r="E5" s="10" t="s">
        <v>20</v>
      </c>
      <c r="F5" s="10" t="s">
        <v>18</v>
      </c>
      <c r="G5" s="10">
        <v>58</v>
      </c>
      <c r="H5" s="10">
        <v>34.8</v>
      </c>
      <c r="I5" s="10">
        <v>82</v>
      </c>
      <c r="J5" s="10">
        <v>32.800000000000004</v>
      </c>
      <c r="K5" s="10">
        <v>67.6</v>
      </c>
      <c r="L5" s="10">
        <v>2</v>
      </c>
    </row>
    <row r="6" spans="1:12" ht="34.5" customHeight="1">
      <c r="A6" s="8">
        <v>3</v>
      </c>
      <c r="B6" s="9" t="s">
        <v>21</v>
      </c>
      <c r="C6" s="9" t="s">
        <v>15</v>
      </c>
      <c r="D6" s="9" t="s">
        <v>16</v>
      </c>
      <c r="E6" s="10" t="s">
        <v>22</v>
      </c>
      <c r="F6" s="10" t="s">
        <v>18</v>
      </c>
      <c r="G6" s="10">
        <v>49</v>
      </c>
      <c r="H6" s="10">
        <v>29.4</v>
      </c>
      <c r="I6" s="10">
        <v>82.2</v>
      </c>
      <c r="J6" s="10">
        <v>32.88</v>
      </c>
      <c r="K6" s="10">
        <v>62.28</v>
      </c>
      <c r="L6" s="10">
        <v>3</v>
      </c>
    </row>
    <row r="7" spans="1:12" ht="34.5" customHeight="1">
      <c r="A7" s="8">
        <v>4</v>
      </c>
      <c r="B7" s="9" t="s">
        <v>23</v>
      </c>
      <c r="C7" s="9" t="s">
        <v>15</v>
      </c>
      <c r="D7" s="9" t="s">
        <v>24</v>
      </c>
      <c r="E7" s="10" t="s">
        <v>25</v>
      </c>
      <c r="F7" s="10" t="s">
        <v>26</v>
      </c>
      <c r="G7" s="10">
        <v>67</v>
      </c>
      <c r="H7" s="10">
        <v>40.199999999999996</v>
      </c>
      <c r="I7" s="10">
        <v>87.4</v>
      </c>
      <c r="J7" s="10">
        <v>34.96</v>
      </c>
      <c r="K7" s="10">
        <v>75.16</v>
      </c>
      <c r="L7" s="10">
        <v>1</v>
      </c>
    </row>
    <row r="8" spans="1:12" ht="34.5" customHeight="1">
      <c r="A8" s="8">
        <v>5</v>
      </c>
      <c r="B8" s="9" t="s">
        <v>27</v>
      </c>
      <c r="C8" s="9" t="s">
        <v>15</v>
      </c>
      <c r="D8" s="9" t="s">
        <v>24</v>
      </c>
      <c r="E8" s="10" t="s">
        <v>28</v>
      </c>
      <c r="F8" s="10" t="s">
        <v>26</v>
      </c>
      <c r="G8" s="10">
        <v>68</v>
      </c>
      <c r="H8" s="10">
        <v>40.8</v>
      </c>
      <c r="I8" s="10">
        <v>85.8</v>
      </c>
      <c r="J8" s="10">
        <v>34.32</v>
      </c>
      <c r="K8" s="10">
        <v>75.12</v>
      </c>
      <c r="L8" s="10">
        <v>2</v>
      </c>
    </row>
    <row r="9" spans="1:12" ht="34.5" customHeight="1">
      <c r="A9" s="8">
        <v>6</v>
      </c>
      <c r="B9" s="9" t="s">
        <v>29</v>
      </c>
      <c r="C9" s="9" t="s">
        <v>15</v>
      </c>
      <c r="D9" s="9" t="s">
        <v>24</v>
      </c>
      <c r="E9" s="10" t="s">
        <v>30</v>
      </c>
      <c r="F9" s="10" t="s">
        <v>26</v>
      </c>
      <c r="G9" s="10">
        <v>59</v>
      </c>
      <c r="H9" s="10">
        <v>35.4</v>
      </c>
      <c r="I9" s="10">
        <v>87.54</v>
      </c>
      <c r="J9" s="10">
        <v>35.016000000000005</v>
      </c>
      <c r="K9" s="10">
        <v>70.416</v>
      </c>
      <c r="L9" s="10">
        <v>3</v>
      </c>
    </row>
    <row r="10" spans="1:12" ht="34.5" customHeight="1">
      <c r="A10" s="8">
        <v>7</v>
      </c>
      <c r="B10" s="9" t="s">
        <v>31</v>
      </c>
      <c r="C10" s="9" t="s">
        <v>15</v>
      </c>
      <c r="D10" s="9" t="s">
        <v>24</v>
      </c>
      <c r="E10" s="10" t="s">
        <v>32</v>
      </c>
      <c r="F10" s="10" t="s">
        <v>26</v>
      </c>
      <c r="G10" s="10">
        <v>61</v>
      </c>
      <c r="H10" s="10">
        <v>36.6</v>
      </c>
      <c r="I10" s="10">
        <v>84.3</v>
      </c>
      <c r="J10" s="10">
        <v>33.72</v>
      </c>
      <c r="K10" s="10">
        <v>70.32</v>
      </c>
      <c r="L10" s="10">
        <v>4</v>
      </c>
    </row>
    <row r="11" spans="1:12" ht="34.5" customHeight="1">
      <c r="A11" s="8">
        <v>8</v>
      </c>
      <c r="B11" s="9" t="s">
        <v>33</v>
      </c>
      <c r="C11" s="9" t="s">
        <v>15</v>
      </c>
      <c r="D11" s="9" t="s">
        <v>24</v>
      </c>
      <c r="E11" s="10" t="s">
        <v>34</v>
      </c>
      <c r="F11" s="10" t="s">
        <v>26</v>
      </c>
      <c r="G11" s="10">
        <v>59</v>
      </c>
      <c r="H11" s="10">
        <v>35.4</v>
      </c>
      <c r="I11" s="10">
        <v>85.12</v>
      </c>
      <c r="J11" s="10">
        <v>34.048</v>
      </c>
      <c r="K11" s="10">
        <v>69.44800000000001</v>
      </c>
      <c r="L11" s="10">
        <v>5</v>
      </c>
    </row>
    <row r="12" spans="1:12" ht="34.5" customHeight="1">
      <c r="A12" s="8">
        <v>9</v>
      </c>
      <c r="B12" s="9" t="s">
        <v>35</v>
      </c>
      <c r="C12" s="9" t="s">
        <v>36</v>
      </c>
      <c r="D12" s="9" t="s">
        <v>16</v>
      </c>
      <c r="E12" s="10" t="s">
        <v>37</v>
      </c>
      <c r="F12" s="10" t="s">
        <v>38</v>
      </c>
      <c r="G12" s="10">
        <v>54</v>
      </c>
      <c r="H12" s="10">
        <v>32.4</v>
      </c>
      <c r="I12" s="10">
        <v>80.2</v>
      </c>
      <c r="J12" s="10">
        <v>32.080000000000005</v>
      </c>
      <c r="K12" s="10">
        <v>64.48</v>
      </c>
      <c r="L12" s="10">
        <v>1</v>
      </c>
    </row>
    <row r="13" spans="1:12" ht="34.5" customHeight="1">
      <c r="A13" s="8">
        <v>10</v>
      </c>
      <c r="B13" s="9" t="s">
        <v>39</v>
      </c>
      <c r="C13" s="9" t="s">
        <v>36</v>
      </c>
      <c r="D13" s="9" t="s">
        <v>40</v>
      </c>
      <c r="E13" s="10" t="s">
        <v>41</v>
      </c>
      <c r="F13" s="10" t="s">
        <v>42</v>
      </c>
      <c r="G13" s="10">
        <v>54</v>
      </c>
      <c r="H13" s="10">
        <v>32.4</v>
      </c>
      <c r="I13" s="10">
        <v>83.8</v>
      </c>
      <c r="J13" s="10">
        <v>33.52</v>
      </c>
      <c r="K13" s="10">
        <v>65.92</v>
      </c>
      <c r="L13" s="10">
        <v>1</v>
      </c>
    </row>
    <row r="14" spans="1:12" ht="34.5" customHeight="1">
      <c r="A14" s="8">
        <v>11</v>
      </c>
      <c r="B14" s="9" t="s">
        <v>43</v>
      </c>
      <c r="C14" s="9" t="s">
        <v>36</v>
      </c>
      <c r="D14" s="9" t="s">
        <v>24</v>
      </c>
      <c r="E14" s="10" t="s">
        <v>44</v>
      </c>
      <c r="F14" s="10" t="s">
        <v>45</v>
      </c>
      <c r="G14" s="10">
        <v>61</v>
      </c>
      <c r="H14" s="10">
        <v>36.6</v>
      </c>
      <c r="I14" s="10">
        <v>87</v>
      </c>
      <c r="J14" s="10">
        <v>34.800000000000004</v>
      </c>
      <c r="K14" s="10">
        <v>71.4</v>
      </c>
      <c r="L14" s="10">
        <v>1</v>
      </c>
    </row>
    <row r="15" spans="1:12" ht="34.5" customHeight="1">
      <c r="A15" s="8">
        <v>12</v>
      </c>
      <c r="B15" s="9" t="s">
        <v>46</v>
      </c>
      <c r="C15" s="9" t="s">
        <v>36</v>
      </c>
      <c r="D15" s="9" t="s">
        <v>24</v>
      </c>
      <c r="E15" s="10" t="s">
        <v>47</v>
      </c>
      <c r="F15" s="10" t="s">
        <v>45</v>
      </c>
      <c r="G15" s="10">
        <v>64</v>
      </c>
      <c r="H15" s="10">
        <v>38.4</v>
      </c>
      <c r="I15" s="10">
        <v>82.2</v>
      </c>
      <c r="J15" s="10">
        <v>32.88</v>
      </c>
      <c r="K15" s="10">
        <v>71.28</v>
      </c>
      <c r="L15" s="10">
        <v>2</v>
      </c>
    </row>
    <row r="16" spans="1:12" ht="34.5" customHeight="1">
      <c r="A16" s="8">
        <v>13</v>
      </c>
      <c r="B16" s="9" t="s">
        <v>48</v>
      </c>
      <c r="C16" s="9" t="s">
        <v>49</v>
      </c>
      <c r="D16" s="9" t="s">
        <v>16</v>
      </c>
      <c r="E16" s="10" t="s">
        <v>50</v>
      </c>
      <c r="F16" s="10" t="s">
        <v>51</v>
      </c>
      <c r="G16" s="10">
        <v>60</v>
      </c>
      <c r="H16" s="10">
        <v>36</v>
      </c>
      <c r="I16" s="10">
        <v>80.8</v>
      </c>
      <c r="J16" s="10">
        <v>32.32</v>
      </c>
      <c r="K16" s="10">
        <v>68.32</v>
      </c>
      <c r="L16" s="10">
        <v>1</v>
      </c>
    </row>
    <row r="17" spans="1:12" ht="34.5" customHeight="1">
      <c r="A17" s="8">
        <v>14</v>
      </c>
      <c r="B17" s="9" t="s">
        <v>52</v>
      </c>
      <c r="C17" s="9" t="s">
        <v>49</v>
      </c>
      <c r="D17" s="9" t="s">
        <v>53</v>
      </c>
      <c r="E17" s="10" t="s">
        <v>54</v>
      </c>
      <c r="F17" s="10" t="s">
        <v>55</v>
      </c>
      <c r="G17" s="10">
        <v>45</v>
      </c>
      <c r="H17" s="10">
        <v>27</v>
      </c>
      <c r="I17" s="10">
        <v>83.8</v>
      </c>
      <c r="J17" s="10">
        <v>33.52</v>
      </c>
      <c r="K17" s="10">
        <v>60.52</v>
      </c>
      <c r="L17" s="10">
        <v>1</v>
      </c>
    </row>
    <row r="18" spans="1:12" ht="34.5" customHeight="1">
      <c r="A18" s="8">
        <v>15</v>
      </c>
      <c r="B18" s="9" t="s">
        <v>56</v>
      </c>
      <c r="C18" s="9" t="s">
        <v>57</v>
      </c>
      <c r="D18" s="9" t="s">
        <v>58</v>
      </c>
      <c r="E18" s="10" t="s">
        <v>59</v>
      </c>
      <c r="F18" s="10" t="s">
        <v>60</v>
      </c>
      <c r="G18" s="10">
        <v>70</v>
      </c>
      <c r="H18" s="10">
        <v>42</v>
      </c>
      <c r="I18" s="10">
        <v>86.1</v>
      </c>
      <c r="J18" s="10">
        <v>34.44</v>
      </c>
      <c r="K18" s="10">
        <v>76.44</v>
      </c>
      <c r="L18" s="10">
        <v>1</v>
      </c>
    </row>
    <row r="19" spans="1:12" ht="34.5" customHeight="1">
      <c r="A19" s="8">
        <v>16</v>
      </c>
      <c r="B19" s="9" t="s">
        <v>61</v>
      </c>
      <c r="C19" s="9" t="s">
        <v>57</v>
      </c>
      <c r="D19" s="9" t="s">
        <v>53</v>
      </c>
      <c r="E19" s="10" t="s">
        <v>62</v>
      </c>
      <c r="F19" s="10" t="s">
        <v>63</v>
      </c>
      <c r="G19" s="10">
        <v>55</v>
      </c>
      <c r="H19" s="10">
        <v>33</v>
      </c>
      <c r="I19" s="10">
        <v>85.4</v>
      </c>
      <c r="J19" s="10">
        <v>34.160000000000004</v>
      </c>
      <c r="K19" s="10">
        <v>67.16</v>
      </c>
      <c r="L19" s="10">
        <v>1</v>
      </c>
    </row>
    <row r="20" spans="1:12" ht="34.5" customHeight="1">
      <c r="A20" s="8">
        <v>17</v>
      </c>
      <c r="B20" s="9" t="s">
        <v>64</v>
      </c>
      <c r="C20" s="9" t="s">
        <v>65</v>
      </c>
      <c r="D20" s="9" t="s">
        <v>66</v>
      </c>
      <c r="E20" s="10" t="s">
        <v>67</v>
      </c>
      <c r="F20" s="10" t="s">
        <v>68</v>
      </c>
      <c r="G20" s="10">
        <v>60</v>
      </c>
      <c r="H20" s="10">
        <v>36</v>
      </c>
      <c r="I20" s="10">
        <v>83.2</v>
      </c>
      <c r="J20" s="10">
        <v>33.28</v>
      </c>
      <c r="K20" s="10">
        <v>69.28</v>
      </c>
      <c r="L20" s="10">
        <v>1</v>
      </c>
    </row>
    <row r="21" spans="1:12" ht="34.5" customHeight="1">
      <c r="A21" s="8">
        <v>18</v>
      </c>
      <c r="B21" s="9" t="s">
        <v>69</v>
      </c>
      <c r="C21" s="9" t="s">
        <v>65</v>
      </c>
      <c r="D21" s="9" t="s">
        <v>70</v>
      </c>
      <c r="E21" s="10" t="s">
        <v>71</v>
      </c>
      <c r="F21" s="10" t="s">
        <v>72</v>
      </c>
      <c r="G21" s="10">
        <v>64</v>
      </c>
      <c r="H21" s="10">
        <v>38.4</v>
      </c>
      <c r="I21" s="10">
        <v>84.4</v>
      </c>
      <c r="J21" s="10">
        <v>33.760000000000005</v>
      </c>
      <c r="K21" s="10">
        <v>72.16</v>
      </c>
      <c r="L21" s="10">
        <v>1</v>
      </c>
    </row>
    <row r="22" spans="1:12" ht="34.5" customHeight="1">
      <c r="A22" s="8">
        <v>19</v>
      </c>
      <c r="B22" s="9" t="s">
        <v>73</v>
      </c>
      <c r="C22" s="9" t="s">
        <v>74</v>
      </c>
      <c r="D22" s="9" t="s">
        <v>24</v>
      </c>
      <c r="E22" s="10" t="s">
        <v>75</v>
      </c>
      <c r="F22" s="10" t="s">
        <v>76</v>
      </c>
      <c r="G22" s="10">
        <v>53</v>
      </c>
      <c r="H22" s="10">
        <v>31.799999999999997</v>
      </c>
      <c r="I22" s="10">
        <v>79.4</v>
      </c>
      <c r="J22" s="10">
        <v>31.760000000000005</v>
      </c>
      <c r="K22" s="10">
        <v>63.56</v>
      </c>
      <c r="L22" s="10">
        <v>1</v>
      </c>
    </row>
    <row r="23" spans="1:12" ht="34.5" customHeight="1">
      <c r="A23" s="8">
        <v>20</v>
      </c>
      <c r="B23" s="9" t="s">
        <v>77</v>
      </c>
      <c r="C23" s="9" t="s">
        <v>78</v>
      </c>
      <c r="D23" s="9" t="s">
        <v>70</v>
      </c>
      <c r="E23" s="10" t="s">
        <v>79</v>
      </c>
      <c r="F23" s="10" t="s">
        <v>80</v>
      </c>
      <c r="G23" s="10">
        <v>57</v>
      </c>
      <c r="H23" s="10">
        <v>34.199999999999996</v>
      </c>
      <c r="I23" s="10">
        <v>85</v>
      </c>
      <c r="J23" s="10">
        <v>34</v>
      </c>
      <c r="K23" s="10">
        <v>68.19999999999999</v>
      </c>
      <c r="L23" s="10">
        <v>1</v>
      </c>
    </row>
    <row r="24" spans="1:12" ht="34.5" customHeight="1">
      <c r="A24" s="8">
        <v>21</v>
      </c>
      <c r="B24" s="9" t="s">
        <v>81</v>
      </c>
      <c r="C24" s="9" t="s">
        <v>82</v>
      </c>
      <c r="D24" s="9" t="s">
        <v>66</v>
      </c>
      <c r="E24" s="10" t="s">
        <v>83</v>
      </c>
      <c r="F24" s="10" t="s">
        <v>84</v>
      </c>
      <c r="G24" s="10">
        <v>57</v>
      </c>
      <c r="H24" s="10">
        <v>34.199999999999996</v>
      </c>
      <c r="I24" s="10">
        <v>86.4</v>
      </c>
      <c r="J24" s="10">
        <v>34.56</v>
      </c>
      <c r="K24" s="10">
        <v>68.75999999999999</v>
      </c>
      <c r="L24" s="10">
        <v>1</v>
      </c>
    </row>
    <row r="25" spans="1:12" ht="34.5" customHeight="1">
      <c r="A25" s="8">
        <v>22</v>
      </c>
      <c r="B25" s="9" t="s">
        <v>85</v>
      </c>
      <c r="C25" s="9" t="s">
        <v>86</v>
      </c>
      <c r="D25" s="9" t="s">
        <v>58</v>
      </c>
      <c r="E25" s="10" t="s">
        <v>87</v>
      </c>
      <c r="F25" s="10" t="s">
        <v>88</v>
      </c>
      <c r="G25" s="10">
        <v>54</v>
      </c>
      <c r="H25" s="10">
        <v>32.4</v>
      </c>
      <c r="I25" s="10">
        <v>79</v>
      </c>
      <c r="J25" s="10">
        <v>31.6</v>
      </c>
      <c r="K25" s="10">
        <v>64</v>
      </c>
      <c r="L25" s="10">
        <v>1</v>
      </c>
    </row>
    <row r="26" spans="1:12" ht="34.5" customHeight="1">
      <c r="A26" s="8">
        <v>23</v>
      </c>
      <c r="B26" s="9" t="s">
        <v>89</v>
      </c>
      <c r="C26" s="9" t="s">
        <v>90</v>
      </c>
      <c r="D26" s="9" t="s">
        <v>24</v>
      </c>
      <c r="E26" s="10" t="s">
        <v>91</v>
      </c>
      <c r="F26" s="10" t="s">
        <v>92</v>
      </c>
      <c r="G26" s="10">
        <v>69</v>
      </c>
      <c r="H26" s="10">
        <v>41.4</v>
      </c>
      <c r="I26" s="10">
        <v>76.9</v>
      </c>
      <c r="J26" s="10">
        <v>30.760000000000005</v>
      </c>
      <c r="K26" s="10">
        <v>72.16</v>
      </c>
      <c r="L26" s="10">
        <v>1</v>
      </c>
    </row>
    <row r="27" spans="1:12" ht="34.5" customHeight="1">
      <c r="A27" s="8">
        <v>24</v>
      </c>
      <c r="B27" s="9" t="s">
        <v>93</v>
      </c>
      <c r="C27" s="9" t="s">
        <v>90</v>
      </c>
      <c r="D27" s="9" t="s">
        <v>24</v>
      </c>
      <c r="E27" s="10" t="s">
        <v>94</v>
      </c>
      <c r="F27" s="10" t="s">
        <v>92</v>
      </c>
      <c r="G27" s="10">
        <v>66</v>
      </c>
      <c r="H27" s="10">
        <v>39.6</v>
      </c>
      <c r="I27" s="10">
        <v>77</v>
      </c>
      <c r="J27" s="10">
        <v>30.8</v>
      </c>
      <c r="K27" s="10">
        <v>70.4</v>
      </c>
      <c r="L27" s="10">
        <v>2</v>
      </c>
    </row>
    <row r="28" spans="1:12" ht="34.5" customHeight="1">
      <c r="A28" s="8">
        <v>25</v>
      </c>
      <c r="B28" s="9" t="s">
        <v>95</v>
      </c>
      <c r="C28" s="9" t="s">
        <v>90</v>
      </c>
      <c r="D28" s="9" t="s">
        <v>24</v>
      </c>
      <c r="E28" s="10" t="s">
        <v>96</v>
      </c>
      <c r="F28" s="10" t="s">
        <v>92</v>
      </c>
      <c r="G28" s="10">
        <v>59</v>
      </c>
      <c r="H28" s="10">
        <v>35.4</v>
      </c>
      <c r="I28" s="10">
        <v>87.2</v>
      </c>
      <c r="J28" s="10">
        <v>34.88</v>
      </c>
      <c r="K28" s="10">
        <v>70.28</v>
      </c>
      <c r="L28" s="10">
        <v>3</v>
      </c>
    </row>
    <row r="29" spans="1:12" ht="34.5" customHeight="1">
      <c r="A29" s="8">
        <v>26</v>
      </c>
      <c r="B29" s="9" t="s">
        <v>97</v>
      </c>
      <c r="C29" s="9" t="s">
        <v>90</v>
      </c>
      <c r="D29" s="9" t="s">
        <v>24</v>
      </c>
      <c r="E29" s="10" t="s">
        <v>98</v>
      </c>
      <c r="F29" s="10" t="s">
        <v>92</v>
      </c>
      <c r="G29" s="10">
        <v>65</v>
      </c>
      <c r="H29" s="10">
        <v>39</v>
      </c>
      <c r="I29" s="10">
        <v>77</v>
      </c>
      <c r="J29" s="10">
        <v>30.8</v>
      </c>
      <c r="K29" s="10">
        <v>69.8</v>
      </c>
      <c r="L29" s="10">
        <v>4</v>
      </c>
    </row>
    <row r="30" spans="1:12" ht="34.5" customHeight="1">
      <c r="A30" s="8">
        <v>27</v>
      </c>
      <c r="B30" s="9" t="s">
        <v>99</v>
      </c>
      <c r="C30" s="9" t="s">
        <v>90</v>
      </c>
      <c r="D30" s="9" t="s">
        <v>24</v>
      </c>
      <c r="E30" s="10" t="s">
        <v>100</v>
      </c>
      <c r="F30" s="10" t="s">
        <v>92</v>
      </c>
      <c r="G30" s="10">
        <v>60</v>
      </c>
      <c r="H30" s="10">
        <v>36</v>
      </c>
      <c r="I30" s="10">
        <v>79.8</v>
      </c>
      <c r="J30" s="10">
        <v>31.92</v>
      </c>
      <c r="K30" s="10">
        <v>67.92</v>
      </c>
      <c r="L30" s="10">
        <v>5</v>
      </c>
    </row>
    <row r="31" spans="1:12" ht="34.5" customHeight="1">
      <c r="A31" s="8">
        <v>28</v>
      </c>
      <c r="B31" s="9" t="s">
        <v>101</v>
      </c>
      <c r="C31" s="9" t="s">
        <v>90</v>
      </c>
      <c r="D31" s="9" t="s">
        <v>24</v>
      </c>
      <c r="E31" s="10" t="s">
        <v>102</v>
      </c>
      <c r="F31" s="10" t="s">
        <v>92</v>
      </c>
      <c r="G31" s="10">
        <v>53</v>
      </c>
      <c r="H31" s="10">
        <v>31.799999999999997</v>
      </c>
      <c r="I31" s="10">
        <v>84.3</v>
      </c>
      <c r="J31" s="10">
        <v>33.72</v>
      </c>
      <c r="K31" s="10">
        <v>65.52</v>
      </c>
      <c r="L31" s="10">
        <v>6</v>
      </c>
    </row>
    <row r="32" spans="1:12" ht="34.5" customHeight="1">
      <c r="A32" s="8">
        <v>29</v>
      </c>
      <c r="B32" s="9" t="s">
        <v>103</v>
      </c>
      <c r="C32" s="9" t="s">
        <v>90</v>
      </c>
      <c r="D32" s="9" t="s">
        <v>24</v>
      </c>
      <c r="E32" s="10" t="s">
        <v>104</v>
      </c>
      <c r="F32" s="10" t="s">
        <v>92</v>
      </c>
      <c r="G32" s="10">
        <v>51</v>
      </c>
      <c r="H32" s="10">
        <v>30.6</v>
      </c>
      <c r="I32" s="10">
        <v>85.1</v>
      </c>
      <c r="J32" s="10">
        <v>34.04</v>
      </c>
      <c r="K32" s="10">
        <v>64.64</v>
      </c>
      <c r="L32" s="10">
        <v>7</v>
      </c>
    </row>
    <row r="33" spans="1:12" ht="34.5" customHeight="1">
      <c r="A33" s="8">
        <v>30</v>
      </c>
      <c r="B33" s="9" t="s">
        <v>105</v>
      </c>
      <c r="C33" s="9" t="s">
        <v>90</v>
      </c>
      <c r="D33" s="9" t="s">
        <v>24</v>
      </c>
      <c r="E33" s="10" t="s">
        <v>106</v>
      </c>
      <c r="F33" s="10" t="s">
        <v>92</v>
      </c>
      <c r="G33" s="10">
        <v>54</v>
      </c>
      <c r="H33" s="10">
        <v>32.4</v>
      </c>
      <c r="I33" s="10">
        <v>79</v>
      </c>
      <c r="J33" s="10">
        <v>31.6</v>
      </c>
      <c r="K33" s="10">
        <v>64</v>
      </c>
      <c r="L33" s="10">
        <v>8</v>
      </c>
    </row>
    <row r="34" spans="1:12" ht="33.75" customHeight="1">
      <c r="A34" s="8">
        <v>31</v>
      </c>
      <c r="B34" s="9" t="s">
        <v>107</v>
      </c>
      <c r="C34" s="9" t="s">
        <v>15</v>
      </c>
      <c r="D34" s="9" t="s">
        <v>108</v>
      </c>
      <c r="E34" s="10" t="s">
        <v>109</v>
      </c>
      <c r="F34" s="10" t="s">
        <v>110</v>
      </c>
      <c r="G34" s="10">
        <v>66.7</v>
      </c>
      <c r="H34" s="11">
        <f aca="true" t="shared" si="0" ref="H34:H87">G34*0.6</f>
        <v>40.02</v>
      </c>
      <c r="I34" s="11">
        <v>83</v>
      </c>
      <c r="J34" s="11">
        <f aca="true" t="shared" si="1" ref="J34:J87">I34*0.4</f>
        <v>33.2</v>
      </c>
      <c r="K34" s="11">
        <f aca="true" t="shared" si="2" ref="K34:K87">H34+J34</f>
        <v>73.22</v>
      </c>
      <c r="L34" s="11">
        <v>1</v>
      </c>
    </row>
    <row r="35" spans="1:12" ht="33.75" customHeight="1">
      <c r="A35" s="8">
        <v>32</v>
      </c>
      <c r="B35" s="9" t="s">
        <v>111</v>
      </c>
      <c r="C35" s="9" t="s">
        <v>15</v>
      </c>
      <c r="D35" s="9" t="s">
        <v>112</v>
      </c>
      <c r="E35" s="10" t="s">
        <v>113</v>
      </c>
      <c r="F35" s="10" t="s">
        <v>114</v>
      </c>
      <c r="G35" s="10">
        <v>69.8</v>
      </c>
      <c r="H35" s="11">
        <f t="shared" si="0"/>
        <v>41.879999999999995</v>
      </c>
      <c r="I35" s="11">
        <v>77</v>
      </c>
      <c r="J35" s="11">
        <f t="shared" si="1"/>
        <v>30.8</v>
      </c>
      <c r="K35" s="11">
        <f t="shared" si="2"/>
        <v>72.67999999999999</v>
      </c>
      <c r="L35" s="11">
        <v>1</v>
      </c>
    </row>
    <row r="36" spans="1:12" ht="33.75" customHeight="1">
      <c r="A36" s="8">
        <v>33</v>
      </c>
      <c r="B36" s="12" t="s">
        <v>115</v>
      </c>
      <c r="C36" s="12" t="s">
        <v>36</v>
      </c>
      <c r="D36" s="12" t="s">
        <v>116</v>
      </c>
      <c r="E36" s="13" t="s">
        <v>117</v>
      </c>
      <c r="F36" s="13" t="s">
        <v>118</v>
      </c>
      <c r="G36" s="13">
        <v>64.3</v>
      </c>
      <c r="H36" s="11">
        <f t="shared" si="0"/>
        <v>38.58</v>
      </c>
      <c r="I36" s="15">
        <v>77.2</v>
      </c>
      <c r="J36" s="11">
        <f t="shared" si="1"/>
        <v>30.880000000000003</v>
      </c>
      <c r="K36" s="11">
        <f t="shared" si="2"/>
        <v>69.46000000000001</v>
      </c>
      <c r="L36" s="11">
        <v>1</v>
      </c>
    </row>
    <row r="37" spans="1:12" ht="33.75" customHeight="1">
      <c r="A37" s="8">
        <v>34</v>
      </c>
      <c r="B37" s="9" t="s">
        <v>119</v>
      </c>
      <c r="C37" s="9" t="s">
        <v>36</v>
      </c>
      <c r="D37" s="9" t="s">
        <v>120</v>
      </c>
      <c r="E37" s="10" t="s">
        <v>121</v>
      </c>
      <c r="F37" s="10" t="s">
        <v>122</v>
      </c>
      <c r="G37" s="10">
        <v>66.2</v>
      </c>
      <c r="H37" s="11">
        <f t="shared" si="0"/>
        <v>39.72</v>
      </c>
      <c r="I37" s="11">
        <v>75.2</v>
      </c>
      <c r="J37" s="11">
        <f t="shared" si="1"/>
        <v>30.080000000000002</v>
      </c>
      <c r="K37" s="11">
        <f t="shared" si="2"/>
        <v>69.8</v>
      </c>
      <c r="L37" s="11">
        <v>1</v>
      </c>
    </row>
    <row r="38" spans="1:12" ht="33.75" customHeight="1">
      <c r="A38" s="8">
        <v>35</v>
      </c>
      <c r="B38" s="9" t="s">
        <v>123</v>
      </c>
      <c r="C38" s="9" t="s">
        <v>124</v>
      </c>
      <c r="D38" s="9" t="s">
        <v>116</v>
      </c>
      <c r="E38" s="10" t="s">
        <v>125</v>
      </c>
      <c r="F38" s="10" t="s">
        <v>126</v>
      </c>
      <c r="G38" s="10">
        <v>76.6</v>
      </c>
      <c r="H38" s="11">
        <f t="shared" si="0"/>
        <v>45.959999999999994</v>
      </c>
      <c r="I38" s="11">
        <v>77.3</v>
      </c>
      <c r="J38" s="11">
        <f t="shared" si="1"/>
        <v>30.92</v>
      </c>
      <c r="K38" s="11">
        <f t="shared" si="2"/>
        <v>76.88</v>
      </c>
      <c r="L38" s="11">
        <v>1</v>
      </c>
    </row>
    <row r="39" spans="1:12" ht="33.75" customHeight="1">
      <c r="A39" s="8">
        <v>36</v>
      </c>
      <c r="B39" s="9" t="s">
        <v>127</v>
      </c>
      <c r="C39" s="9" t="s">
        <v>124</v>
      </c>
      <c r="D39" s="9" t="s">
        <v>128</v>
      </c>
      <c r="E39" s="10" t="s">
        <v>129</v>
      </c>
      <c r="F39" s="10" t="s">
        <v>130</v>
      </c>
      <c r="G39" s="10">
        <v>58.4</v>
      </c>
      <c r="H39" s="11">
        <f t="shared" si="0"/>
        <v>35.04</v>
      </c>
      <c r="I39" s="11">
        <v>79.3</v>
      </c>
      <c r="J39" s="11">
        <f t="shared" si="1"/>
        <v>31.72</v>
      </c>
      <c r="K39" s="11">
        <f t="shared" si="2"/>
        <v>66.75999999999999</v>
      </c>
      <c r="L39" s="11">
        <v>1</v>
      </c>
    </row>
    <row r="40" spans="1:12" ht="33.75" customHeight="1">
      <c r="A40" s="8">
        <v>37</v>
      </c>
      <c r="B40" s="9" t="s">
        <v>131</v>
      </c>
      <c r="C40" s="9" t="s">
        <v>132</v>
      </c>
      <c r="D40" s="9" t="s">
        <v>116</v>
      </c>
      <c r="E40" s="10" t="s">
        <v>133</v>
      </c>
      <c r="F40" s="10" t="s">
        <v>134</v>
      </c>
      <c r="G40" s="10">
        <v>72.5</v>
      </c>
      <c r="H40" s="11">
        <f t="shared" si="0"/>
        <v>43.5</v>
      </c>
      <c r="I40" s="11">
        <v>82.8</v>
      </c>
      <c r="J40" s="11">
        <f t="shared" si="1"/>
        <v>33.12</v>
      </c>
      <c r="K40" s="11">
        <f t="shared" si="2"/>
        <v>76.62</v>
      </c>
      <c r="L40" s="11">
        <v>1</v>
      </c>
    </row>
    <row r="41" spans="1:12" ht="33.75" customHeight="1">
      <c r="A41" s="8">
        <v>38</v>
      </c>
      <c r="B41" s="9" t="s">
        <v>135</v>
      </c>
      <c r="C41" s="9" t="s">
        <v>136</v>
      </c>
      <c r="D41" s="9" t="s">
        <v>137</v>
      </c>
      <c r="E41" s="10" t="s">
        <v>138</v>
      </c>
      <c r="F41" s="10" t="s">
        <v>139</v>
      </c>
      <c r="G41" s="10">
        <v>72.4</v>
      </c>
      <c r="H41" s="11">
        <f t="shared" si="0"/>
        <v>43.440000000000005</v>
      </c>
      <c r="I41" s="11">
        <v>77.2</v>
      </c>
      <c r="J41" s="11">
        <f t="shared" si="1"/>
        <v>30.880000000000003</v>
      </c>
      <c r="K41" s="11">
        <f t="shared" si="2"/>
        <v>74.32000000000001</v>
      </c>
      <c r="L41" s="11">
        <v>1</v>
      </c>
    </row>
    <row r="42" spans="1:12" ht="33.75" customHeight="1">
      <c r="A42" s="8">
        <v>39</v>
      </c>
      <c r="B42" s="9" t="s">
        <v>140</v>
      </c>
      <c r="C42" s="9" t="s">
        <v>136</v>
      </c>
      <c r="D42" s="9" t="s">
        <v>137</v>
      </c>
      <c r="E42" s="10" t="s">
        <v>141</v>
      </c>
      <c r="F42" s="10" t="s">
        <v>139</v>
      </c>
      <c r="G42" s="10">
        <v>66.2</v>
      </c>
      <c r="H42" s="11">
        <f t="shared" si="0"/>
        <v>39.72</v>
      </c>
      <c r="I42" s="11">
        <v>84.7</v>
      </c>
      <c r="J42" s="11">
        <f t="shared" si="1"/>
        <v>33.88</v>
      </c>
      <c r="K42" s="11">
        <f t="shared" si="2"/>
        <v>73.6</v>
      </c>
      <c r="L42" s="11">
        <v>2</v>
      </c>
    </row>
    <row r="43" spans="1:12" ht="33.75" customHeight="1">
      <c r="A43" s="8">
        <v>40</v>
      </c>
      <c r="B43" s="9" t="s">
        <v>142</v>
      </c>
      <c r="C43" s="9" t="s">
        <v>136</v>
      </c>
      <c r="D43" s="9" t="s">
        <v>137</v>
      </c>
      <c r="E43" s="10" t="s">
        <v>143</v>
      </c>
      <c r="F43" s="10" t="s">
        <v>139</v>
      </c>
      <c r="G43" s="10">
        <v>66.4</v>
      </c>
      <c r="H43" s="11">
        <f t="shared" si="0"/>
        <v>39.84</v>
      </c>
      <c r="I43" s="11">
        <v>79.5</v>
      </c>
      <c r="J43" s="11">
        <f t="shared" si="1"/>
        <v>31.8</v>
      </c>
      <c r="K43" s="11">
        <f t="shared" si="2"/>
        <v>71.64</v>
      </c>
      <c r="L43" s="11">
        <v>3</v>
      </c>
    </row>
    <row r="44" spans="1:12" ht="33.75" customHeight="1">
      <c r="A44" s="8">
        <v>41</v>
      </c>
      <c r="B44" s="9" t="s">
        <v>144</v>
      </c>
      <c r="C44" s="9" t="s">
        <v>136</v>
      </c>
      <c r="D44" s="9" t="s">
        <v>137</v>
      </c>
      <c r="E44" s="10" t="s">
        <v>145</v>
      </c>
      <c r="F44" s="10" t="s">
        <v>146</v>
      </c>
      <c r="G44" s="10">
        <v>75.4</v>
      </c>
      <c r="H44" s="11">
        <f t="shared" si="0"/>
        <v>45.24</v>
      </c>
      <c r="I44" s="11">
        <v>82.5</v>
      </c>
      <c r="J44" s="11">
        <f t="shared" si="1"/>
        <v>33</v>
      </c>
      <c r="K44" s="11">
        <f t="shared" si="2"/>
        <v>78.24000000000001</v>
      </c>
      <c r="L44" s="11">
        <v>1</v>
      </c>
    </row>
    <row r="45" spans="1:12" ht="33.75" customHeight="1">
      <c r="A45" s="8">
        <v>42</v>
      </c>
      <c r="B45" s="9" t="s">
        <v>147</v>
      </c>
      <c r="C45" s="9" t="s">
        <v>148</v>
      </c>
      <c r="D45" s="9" t="s">
        <v>149</v>
      </c>
      <c r="E45" s="10" t="s">
        <v>150</v>
      </c>
      <c r="F45" s="10" t="s">
        <v>151</v>
      </c>
      <c r="G45" s="10">
        <v>68.8</v>
      </c>
      <c r="H45" s="11">
        <f t="shared" si="0"/>
        <v>41.279999999999994</v>
      </c>
      <c r="I45" s="11">
        <v>81.9</v>
      </c>
      <c r="J45" s="11">
        <f t="shared" si="1"/>
        <v>32.760000000000005</v>
      </c>
      <c r="K45" s="11">
        <f t="shared" si="2"/>
        <v>74.03999999999999</v>
      </c>
      <c r="L45" s="11">
        <v>1</v>
      </c>
    </row>
    <row r="46" spans="1:12" ht="33.75" customHeight="1">
      <c r="A46" s="8">
        <v>43</v>
      </c>
      <c r="B46" s="9" t="s">
        <v>152</v>
      </c>
      <c r="C46" s="9" t="s">
        <v>148</v>
      </c>
      <c r="D46" s="9" t="s">
        <v>149</v>
      </c>
      <c r="E46" s="10" t="s">
        <v>153</v>
      </c>
      <c r="F46" s="10" t="s">
        <v>154</v>
      </c>
      <c r="G46" s="10">
        <v>61.7</v>
      </c>
      <c r="H46" s="11">
        <f t="shared" si="0"/>
        <v>37.02</v>
      </c>
      <c r="I46" s="11">
        <v>78.5</v>
      </c>
      <c r="J46" s="11">
        <f t="shared" si="1"/>
        <v>31.400000000000002</v>
      </c>
      <c r="K46" s="11">
        <f t="shared" si="2"/>
        <v>68.42</v>
      </c>
      <c r="L46" s="11">
        <v>1</v>
      </c>
    </row>
    <row r="47" spans="1:12" ht="33.75" customHeight="1">
      <c r="A47" s="8">
        <v>44</v>
      </c>
      <c r="B47" s="9" t="s">
        <v>155</v>
      </c>
      <c r="C47" s="9" t="s">
        <v>148</v>
      </c>
      <c r="D47" s="9" t="s">
        <v>149</v>
      </c>
      <c r="E47" s="10" t="s">
        <v>156</v>
      </c>
      <c r="F47" s="10" t="s">
        <v>157</v>
      </c>
      <c r="G47" s="10">
        <v>63.3</v>
      </c>
      <c r="H47" s="11">
        <f t="shared" si="0"/>
        <v>37.98</v>
      </c>
      <c r="I47" s="11">
        <v>76</v>
      </c>
      <c r="J47" s="11">
        <f t="shared" si="1"/>
        <v>30.400000000000002</v>
      </c>
      <c r="K47" s="11">
        <f t="shared" si="2"/>
        <v>68.38</v>
      </c>
      <c r="L47" s="11">
        <v>1</v>
      </c>
    </row>
    <row r="48" spans="1:12" ht="33.75" customHeight="1">
      <c r="A48" s="8">
        <v>45</v>
      </c>
      <c r="B48" s="9" t="s">
        <v>158</v>
      </c>
      <c r="C48" s="9" t="s">
        <v>148</v>
      </c>
      <c r="D48" s="9" t="s">
        <v>149</v>
      </c>
      <c r="E48" s="10" t="s">
        <v>159</v>
      </c>
      <c r="F48" s="10" t="s">
        <v>160</v>
      </c>
      <c r="G48" s="10">
        <v>77.1</v>
      </c>
      <c r="H48" s="11">
        <f t="shared" si="0"/>
        <v>46.26</v>
      </c>
      <c r="I48" s="11">
        <v>85.4</v>
      </c>
      <c r="J48" s="11">
        <f t="shared" si="1"/>
        <v>34.160000000000004</v>
      </c>
      <c r="K48" s="11">
        <f t="shared" si="2"/>
        <v>80.42</v>
      </c>
      <c r="L48" s="11">
        <v>1</v>
      </c>
    </row>
    <row r="49" spans="1:12" ht="33.75" customHeight="1">
      <c r="A49" s="8">
        <v>46</v>
      </c>
      <c r="B49" s="9" t="s">
        <v>161</v>
      </c>
      <c r="C49" s="9" t="s">
        <v>148</v>
      </c>
      <c r="D49" s="9" t="s">
        <v>162</v>
      </c>
      <c r="E49" s="10" t="s">
        <v>163</v>
      </c>
      <c r="F49" s="10" t="s">
        <v>164</v>
      </c>
      <c r="G49" s="10">
        <v>78.7</v>
      </c>
      <c r="H49" s="11">
        <f t="shared" si="0"/>
        <v>47.22</v>
      </c>
      <c r="I49" s="11">
        <v>78.3</v>
      </c>
      <c r="J49" s="11">
        <f t="shared" si="1"/>
        <v>31.32</v>
      </c>
      <c r="K49" s="11">
        <f t="shared" si="2"/>
        <v>78.53999999999999</v>
      </c>
      <c r="L49" s="11">
        <v>1</v>
      </c>
    </row>
    <row r="50" spans="1:12" ht="33.75" customHeight="1">
      <c r="A50" s="8">
        <v>47</v>
      </c>
      <c r="B50" s="9" t="s">
        <v>165</v>
      </c>
      <c r="C50" s="9" t="s">
        <v>166</v>
      </c>
      <c r="D50" s="9" t="s">
        <v>137</v>
      </c>
      <c r="E50" s="10" t="s">
        <v>167</v>
      </c>
      <c r="F50" s="10" t="s">
        <v>168</v>
      </c>
      <c r="G50" s="10">
        <v>69.6</v>
      </c>
      <c r="H50" s="11">
        <f t="shared" si="0"/>
        <v>41.76</v>
      </c>
      <c r="I50" s="11">
        <v>81</v>
      </c>
      <c r="J50" s="11">
        <f t="shared" si="1"/>
        <v>32.4</v>
      </c>
      <c r="K50" s="11">
        <f t="shared" si="2"/>
        <v>74.16</v>
      </c>
      <c r="L50" s="11">
        <v>1</v>
      </c>
    </row>
    <row r="51" spans="1:12" ht="33.75" customHeight="1">
      <c r="A51" s="8">
        <v>48</v>
      </c>
      <c r="B51" s="9" t="s">
        <v>169</v>
      </c>
      <c r="C51" s="9" t="s">
        <v>166</v>
      </c>
      <c r="D51" s="9" t="s">
        <v>137</v>
      </c>
      <c r="E51" s="10" t="s">
        <v>170</v>
      </c>
      <c r="F51" s="10" t="s">
        <v>168</v>
      </c>
      <c r="G51" s="10">
        <v>68.3</v>
      </c>
      <c r="H51" s="11">
        <f t="shared" si="0"/>
        <v>40.98</v>
      </c>
      <c r="I51" s="11">
        <v>78.8</v>
      </c>
      <c r="J51" s="11">
        <f t="shared" si="1"/>
        <v>31.52</v>
      </c>
      <c r="K51" s="11">
        <f t="shared" si="2"/>
        <v>72.5</v>
      </c>
      <c r="L51" s="11">
        <v>2</v>
      </c>
    </row>
    <row r="52" spans="1:12" ht="33.75" customHeight="1">
      <c r="A52" s="8">
        <v>49</v>
      </c>
      <c r="B52" s="9" t="s">
        <v>171</v>
      </c>
      <c r="C52" s="9" t="s">
        <v>172</v>
      </c>
      <c r="D52" s="9" t="s">
        <v>173</v>
      </c>
      <c r="E52" s="10" t="s">
        <v>174</v>
      </c>
      <c r="F52" s="10" t="s">
        <v>175</v>
      </c>
      <c r="G52" s="10">
        <v>68.7</v>
      </c>
      <c r="H52" s="11">
        <f t="shared" si="0"/>
        <v>41.22</v>
      </c>
      <c r="I52" s="11">
        <v>83.7</v>
      </c>
      <c r="J52" s="11">
        <f t="shared" si="1"/>
        <v>33.480000000000004</v>
      </c>
      <c r="K52" s="11">
        <f t="shared" si="2"/>
        <v>74.7</v>
      </c>
      <c r="L52" s="11">
        <v>1</v>
      </c>
    </row>
    <row r="53" spans="1:12" ht="33.75" customHeight="1">
      <c r="A53" s="8">
        <v>50</v>
      </c>
      <c r="B53" s="9" t="s">
        <v>176</v>
      </c>
      <c r="C53" s="9" t="s">
        <v>172</v>
      </c>
      <c r="D53" s="9" t="s">
        <v>173</v>
      </c>
      <c r="E53" s="10" t="s">
        <v>177</v>
      </c>
      <c r="F53" s="10" t="s">
        <v>178</v>
      </c>
      <c r="G53" s="10">
        <v>66.4</v>
      </c>
      <c r="H53" s="11">
        <f t="shared" si="0"/>
        <v>39.84</v>
      </c>
      <c r="I53" s="11">
        <v>82.1</v>
      </c>
      <c r="J53" s="11">
        <f t="shared" si="1"/>
        <v>32.839999999999996</v>
      </c>
      <c r="K53" s="11">
        <f t="shared" si="2"/>
        <v>72.68</v>
      </c>
      <c r="L53" s="11">
        <v>1</v>
      </c>
    </row>
    <row r="54" spans="1:12" ht="33.75" customHeight="1">
      <c r="A54" s="8">
        <v>51</v>
      </c>
      <c r="B54" s="9" t="s">
        <v>179</v>
      </c>
      <c r="C54" s="9" t="s">
        <v>180</v>
      </c>
      <c r="D54" s="9" t="s">
        <v>137</v>
      </c>
      <c r="E54" s="10" t="s">
        <v>181</v>
      </c>
      <c r="F54" s="10" t="s">
        <v>182</v>
      </c>
      <c r="G54" s="10">
        <v>66.5</v>
      </c>
      <c r="H54" s="11">
        <f t="shared" si="0"/>
        <v>39.9</v>
      </c>
      <c r="I54" s="11">
        <v>76.4</v>
      </c>
      <c r="J54" s="11">
        <f t="shared" si="1"/>
        <v>30.560000000000002</v>
      </c>
      <c r="K54" s="11">
        <f t="shared" si="2"/>
        <v>70.46000000000001</v>
      </c>
      <c r="L54" s="11">
        <v>1</v>
      </c>
    </row>
    <row r="55" spans="1:12" ht="33.75" customHeight="1">
      <c r="A55" s="8">
        <v>52</v>
      </c>
      <c r="B55" s="9" t="s">
        <v>183</v>
      </c>
      <c r="C55" s="9" t="s">
        <v>184</v>
      </c>
      <c r="D55" s="9" t="s">
        <v>185</v>
      </c>
      <c r="E55" s="10" t="s">
        <v>186</v>
      </c>
      <c r="F55" s="10" t="s">
        <v>187</v>
      </c>
      <c r="G55" s="10">
        <v>65.5</v>
      </c>
      <c r="H55" s="11">
        <f t="shared" si="0"/>
        <v>39.3</v>
      </c>
      <c r="I55" s="11">
        <v>79.7</v>
      </c>
      <c r="J55" s="11">
        <f t="shared" si="1"/>
        <v>31.880000000000003</v>
      </c>
      <c r="K55" s="11">
        <f t="shared" si="2"/>
        <v>71.18</v>
      </c>
      <c r="L55" s="11">
        <v>1</v>
      </c>
    </row>
    <row r="56" spans="1:12" ht="33.75" customHeight="1">
      <c r="A56" s="8">
        <v>53</v>
      </c>
      <c r="B56" s="9" t="s">
        <v>188</v>
      </c>
      <c r="C56" s="9" t="s">
        <v>189</v>
      </c>
      <c r="D56" s="9" t="s">
        <v>137</v>
      </c>
      <c r="E56" s="10" t="s">
        <v>190</v>
      </c>
      <c r="F56" s="10" t="s">
        <v>191</v>
      </c>
      <c r="G56" s="10">
        <v>69.9</v>
      </c>
      <c r="H56" s="11">
        <f t="shared" si="0"/>
        <v>41.940000000000005</v>
      </c>
      <c r="I56" s="11">
        <v>82.5</v>
      </c>
      <c r="J56" s="11">
        <f t="shared" si="1"/>
        <v>33</v>
      </c>
      <c r="K56" s="11">
        <f t="shared" si="2"/>
        <v>74.94</v>
      </c>
      <c r="L56" s="11">
        <v>1</v>
      </c>
    </row>
    <row r="57" spans="1:12" ht="33.75" customHeight="1">
      <c r="A57" s="8">
        <v>54</v>
      </c>
      <c r="B57" s="9" t="s">
        <v>192</v>
      </c>
      <c r="C57" s="9" t="s">
        <v>193</v>
      </c>
      <c r="D57" s="9" t="s">
        <v>137</v>
      </c>
      <c r="E57" s="10" t="s">
        <v>194</v>
      </c>
      <c r="F57" s="10" t="s">
        <v>195</v>
      </c>
      <c r="G57" s="10">
        <v>74.9</v>
      </c>
      <c r="H57" s="11">
        <f t="shared" si="0"/>
        <v>44.940000000000005</v>
      </c>
      <c r="I57" s="11">
        <v>77.3</v>
      </c>
      <c r="J57" s="11">
        <f t="shared" si="1"/>
        <v>30.92</v>
      </c>
      <c r="K57" s="11">
        <f t="shared" si="2"/>
        <v>75.86000000000001</v>
      </c>
      <c r="L57" s="11">
        <v>1</v>
      </c>
    </row>
    <row r="58" spans="1:12" ht="33.75" customHeight="1">
      <c r="A58" s="8">
        <v>55</v>
      </c>
      <c r="B58" s="9" t="s">
        <v>196</v>
      </c>
      <c r="C58" s="9" t="s">
        <v>193</v>
      </c>
      <c r="D58" s="9" t="s">
        <v>149</v>
      </c>
      <c r="E58" s="10" t="s">
        <v>197</v>
      </c>
      <c r="F58" s="10" t="s">
        <v>198</v>
      </c>
      <c r="G58" s="10">
        <v>73.9</v>
      </c>
      <c r="H58" s="11">
        <f t="shared" si="0"/>
        <v>44.34</v>
      </c>
      <c r="I58" s="11">
        <v>81.5</v>
      </c>
      <c r="J58" s="11">
        <f t="shared" si="1"/>
        <v>32.6</v>
      </c>
      <c r="K58" s="11">
        <f t="shared" si="2"/>
        <v>76.94</v>
      </c>
      <c r="L58" s="11">
        <v>1</v>
      </c>
    </row>
    <row r="59" spans="1:12" ht="33.75" customHeight="1">
      <c r="A59" s="8">
        <v>56</v>
      </c>
      <c r="B59" s="9" t="s">
        <v>199</v>
      </c>
      <c r="C59" s="9" t="s">
        <v>200</v>
      </c>
      <c r="D59" s="9" t="s">
        <v>137</v>
      </c>
      <c r="E59" s="10" t="s">
        <v>201</v>
      </c>
      <c r="F59" s="10" t="s">
        <v>202</v>
      </c>
      <c r="G59" s="10">
        <v>80.4</v>
      </c>
      <c r="H59" s="11">
        <f t="shared" si="0"/>
        <v>48.24</v>
      </c>
      <c r="I59" s="11">
        <v>79.3</v>
      </c>
      <c r="J59" s="11">
        <f t="shared" si="1"/>
        <v>31.72</v>
      </c>
      <c r="K59" s="11">
        <f t="shared" si="2"/>
        <v>79.96000000000001</v>
      </c>
      <c r="L59" s="11">
        <v>1</v>
      </c>
    </row>
    <row r="60" spans="1:12" ht="33.75" customHeight="1">
      <c r="A60" s="8">
        <v>57</v>
      </c>
      <c r="B60" s="9" t="s">
        <v>203</v>
      </c>
      <c r="C60" s="9" t="s">
        <v>200</v>
      </c>
      <c r="D60" s="9" t="s">
        <v>137</v>
      </c>
      <c r="E60" s="10" t="s">
        <v>204</v>
      </c>
      <c r="F60" s="10" t="s">
        <v>202</v>
      </c>
      <c r="G60" s="10">
        <v>73</v>
      </c>
      <c r="H60" s="11">
        <f t="shared" si="0"/>
        <v>43.8</v>
      </c>
      <c r="I60" s="11">
        <v>78.6</v>
      </c>
      <c r="J60" s="11">
        <f t="shared" si="1"/>
        <v>31.439999999999998</v>
      </c>
      <c r="K60" s="11">
        <f t="shared" si="2"/>
        <v>75.24</v>
      </c>
      <c r="L60" s="11">
        <v>2</v>
      </c>
    </row>
    <row r="61" spans="1:12" ht="33.75" customHeight="1">
      <c r="A61" s="8">
        <v>58</v>
      </c>
      <c r="B61" s="9" t="s">
        <v>205</v>
      </c>
      <c r="C61" s="9" t="s">
        <v>206</v>
      </c>
      <c r="D61" s="9" t="s">
        <v>207</v>
      </c>
      <c r="E61" s="10" t="s">
        <v>208</v>
      </c>
      <c r="F61" s="10" t="s">
        <v>209</v>
      </c>
      <c r="G61" s="10">
        <v>72.9</v>
      </c>
      <c r="H61" s="11">
        <f t="shared" si="0"/>
        <v>43.74</v>
      </c>
      <c r="I61" s="11">
        <v>76.5</v>
      </c>
      <c r="J61" s="11">
        <f t="shared" si="1"/>
        <v>30.6</v>
      </c>
      <c r="K61" s="11">
        <f t="shared" si="2"/>
        <v>74.34</v>
      </c>
      <c r="L61" s="11">
        <v>1</v>
      </c>
    </row>
    <row r="62" spans="1:12" ht="33.75" customHeight="1">
      <c r="A62" s="8">
        <v>59</v>
      </c>
      <c r="B62" s="9" t="s">
        <v>210</v>
      </c>
      <c r="C62" s="9" t="s">
        <v>206</v>
      </c>
      <c r="D62" s="9" t="s">
        <v>207</v>
      </c>
      <c r="E62" s="10" t="s">
        <v>211</v>
      </c>
      <c r="F62" s="10" t="s">
        <v>209</v>
      </c>
      <c r="G62" s="10">
        <v>68.4</v>
      </c>
      <c r="H62" s="11">
        <f t="shared" si="0"/>
        <v>41.04</v>
      </c>
      <c r="I62" s="11">
        <v>80.3</v>
      </c>
      <c r="J62" s="11">
        <f t="shared" si="1"/>
        <v>32.12</v>
      </c>
      <c r="K62" s="11">
        <f t="shared" si="2"/>
        <v>73.16</v>
      </c>
      <c r="L62" s="11">
        <v>2</v>
      </c>
    </row>
    <row r="63" spans="1:12" ht="33.75" customHeight="1">
      <c r="A63" s="8">
        <v>60</v>
      </c>
      <c r="B63" s="9" t="s">
        <v>212</v>
      </c>
      <c r="C63" s="9" t="s">
        <v>213</v>
      </c>
      <c r="D63" s="9" t="s">
        <v>137</v>
      </c>
      <c r="E63" s="10" t="s">
        <v>214</v>
      </c>
      <c r="F63" s="10" t="s">
        <v>215</v>
      </c>
      <c r="G63" s="10">
        <v>71.5</v>
      </c>
      <c r="H63" s="11">
        <f t="shared" si="0"/>
        <v>42.9</v>
      </c>
      <c r="I63" s="11">
        <v>79.4</v>
      </c>
      <c r="J63" s="11">
        <f t="shared" si="1"/>
        <v>31.760000000000005</v>
      </c>
      <c r="K63" s="11">
        <f t="shared" si="2"/>
        <v>74.66</v>
      </c>
      <c r="L63" s="11">
        <v>1</v>
      </c>
    </row>
    <row r="64" spans="1:12" ht="33.75" customHeight="1">
      <c r="A64" s="8">
        <v>61</v>
      </c>
      <c r="B64" s="9" t="s">
        <v>216</v>
      </c>
      <c r="C64" s="9" t="s">
        <v>217</v>
      </c>
      <c r="D64" s="9" t="s">
        <v>218</v>
      </c>
      <c r="E64" s="10" t="s">
        <v>219</v>
      </c>
      <c r="F64" s="10" t="s">
        <v>220</v>
      </c>
      <c r="G64" s="10">
        <v>73.9</v>
      </c>
      <c r="H64" s="11">
        <f t="shared" si="0"/>
        <v>44.34</v>
      </c>
      <c r="I64" s="11">
        <v>78.9</v>
      </c>
      <c r="J64" s="11">
        <f t="shared" si="1"/>
        <v>31.560000000000002</v>
      </c>
      <c r="K64" s="11">
        <f t="shared" si="2"/>
        <v>75.9</v>
      </c>
      <c r="L64" s="11">
        <v>1</v>
      </c>
    </row>
    <row r="65" spans="1:12" ht="33.75" customHeight="1">
      <c r="A65" s="8">
        <v>62</v>
      </c>
      <c r="B65" s="9" t="s">
        <v>221</v>
      </c>
      <c r="C65" s="9" t="s">
        <v>222</v>
      </c>
      <c r="D65" s="9" t="s">
        <v>116</v>
      </c>
      <c r="E65" s="10" t="s">
        <v>223</v>
      </c>
      <c r="F65" s="10" t="s">
        <v>224</v>
      </c>
      <c r="G65" s="10">
        <v>68.7</v>
      </c>
      <c r="H65" s="11">
        <f t="shared" si="0"/>
        <v>41.22</v>
      </c>
      <c r="I65" s="11">
        <v>85.1</v>
      </c>
      <c r="J65" s="11">
        <f t="shared" si="1"/>
        <v>34.04</v>
      </c>
      <c r="K65" s="11">
        <f t="shared" si="2"/>
        <v>75.25999999999999</v>
      </c>
      <c r="L65" s="11">
        <v>1</v>
      </c>
    </row>
    <row r="66" spans="1:12" ht="33.75" customHeight="1">
      <c r="A66" s="8">
        <v>63</v>
      </c>
      <c r="B66" s="9" t="s">
        <v>225</v>
      </c>
      <c r="C66" s="9" t="s">
        <v>226</v>
      </c>
      <c r="D66" s="9" t="s">
        <v>137</v>
      </c>
      <c r="E66" s="10" t="s">
        <v>227</v>
      </c>
      <c r="F66" s="10" t="s">
        <v>228</v>
      </c>
      <c r="G66" s="10">
        <v>76.8</v>
      </c>
      <c r="H66" s="11">
        <f t="shared" si="0"/>
        <v>46.08</v>
      </c>
      <c r="I66" s="11">
        <v>76.1</v>
      </c>
      <c r="J66" s="11">
        <f t="shared" si="1"/>
        <v>30.439999999999998</v>
      </c>
      <c r="K66" s="11">
        <f t="shared" si="2"/>
        <v>76.52</v>
      </c>
      <c r="L66" s="11">
        <v>1</v>
      </c>
    </row>
    <row r="67" spans="1:12" ht="33.75" customHeight="1">
      <c r="A67" s="8">
        <v>64</v>
      </c>
      <c r="B67" s="9" t="s">
        <v>229</v>
      </c>
      <c r="C67" s="9" t="s">
        <v>226</v>
      </c>
      <c r="D67" s="9" t="s">
        <v>137</v>
      </c>
      <c r="E67" s="10" t="s">
        <v>230</v>
      </c>
      <c r="F67" s="10" t="s">
        <v>231</v>
      </c>
      <c r="G67" s="10">
        <v>66</v>
      </c>
      <c r="H67" s="11">
        <f t="shared" si="0"/>
        <v>39.6</v>
      </c>
      <c r="I67" s="11">
        <v>83.6</v>
      </c>
      <c r="J67" s="11">
        <f t="shared" si="1"/>
        <v>33.44</v>
      </c>
      <c r="K67" s="11">
        <f t="shared" si="2"/>
        <v>73.03999999999999</v>
      </c>
      <c r="L67" s="11">
        <v>1</v>
      </c>
    </row>
    <row r="68" spans="1:12" ht="33.75" customHeight="1">
      <c r="A68" s="8">
        <v>65</v>
      </c>
      <c r="B68" s="9" t="s">
        <v>232</v>
      </c>
      <c r="C68" s="9" t="s">
        <v>233</v>
      </c>
      <c r="D68" s="9" t="s">
        <v>234</v>
      </c>
      <c r="E68" s="10" t="s">
        <v>235</v>
      </c>
      <c r="F68" s="10" t="s">
        <v>236</v>
      </c>
      <c r="G68" s="10">
        <v>70.9</v>
      </c>
      <c r="H68" s="11">
        <f t="shared" si="0"/>
        <v>42.54</v>
      </c>
      <c r="I68" s="11">
        <v>77.32</v>
      </c>
      <c r="J68" s="11">
        <f t="shared" si="1"/>
        <v>30.927999999999997</v>
      </c>
      <c r="K68" s="11">
        <f t="shared" si="2"/>
        <v>73.46799999999999</v>
      </c>
      <c r="L68" s="11">
        <v>1</v>
      </c>
    </row>
    <row r="69" spans="1:12" ht="33.75" customHeight="1">
      <c r="A69" s="8">
        <v>66</v>
      </c>
      <c r="B69" s="9" t="s">
        <v>237</v>
      </c>
      <c r="C69" s="9" t="s">
        <v>238</v>
      </c>
      <c r="D69" s="9" t="s">
        <v>239</v>
      </c>
      <c r="E69" s="10" t="s">
        <v>240</v>
      </c>
      <c r="F69" s="10" t="s">
        <v>241</v>
      </c>
      <c r="G69" s="10">
        <v>72.8</v>
      </c>
      <c r="H69" s="11">
        <f t="shared" si="0"/>
        <v>43.68</v>
      </c>
      <c r="I69" s="11">
        <v>85.7</v>
      </c>
      <c r="J69" s="11">
        <f t="shared" si="1"/>
        <v>34.28</v>
      </c>
      <c r="K69" s="11">
        <f t="shared" si="2"/>
        <v>77.96000000000001</v>
      </c>
      <c r="L69" s="11">
        <v>1</v>
      </c>
    </row>
    <row r="70" spans="1:12" ht="33.75" customHeight="1">
      <c r="A70" s="8">
        <v>67</v>
      </c>
      <c r="B70" s="9" t="s">
        <v>242</v>
      </c>
      <c r="C70" s="9" t="s">
        <v>238</v>
      </c>
      <c r="D70" s="9" t="s">
        <v>239</v>
      </c>
      <c r="E70" s="10" t="s">
        <v>243</v>
      </c>
      <c r="F70" s="10" t="s">
        <v>241</v>
      </c>
      <c r="G70" s="10">
        <v>75.4</v>
      </c>
      <c r="H70" s="11">
        <f t="shared" si="0"/>
        <v>45.24</v>
      </c>
      <c r="I70" s="11">
        <v>80.1</v>
      </c>
      <c r="J70" s="11">
        <f t="shared" si="1"/>
        <v>32.04</v>
      </c>
      <c r="K70" s="11">
        <f t="shared" si="2"/>
        <v>77.28</v>
      </c>
      <c r="L70" s="11">
        <v>2</v>
      </c>
    </row>
    <row r="71" spans="1:12" ht="33.75" customHeight="1">
      <c r="A71" s="8">
        <v>68</v>
      </c>
      <c r="B71" s="9" t="s">
        <v>244</v>
      </c>
      <c r="C71" s="9" t="s">
        <v>245</v>
      </c>
      <c r="D71" s="9" t="s">
        <v>116</v>
      </c>
      <c r="E71" s="10" t="s">
        <v>246</v>
      </c>
      <c r="F71" s="10" t="s">
        <v>247</v>
      </c>
      <c r="G71" s="10">
        <v>79.2</v>
      </c>
      <c r="H71" s="11">
        <f t="shared" si="0"/>
        <v>47.52</v>
      </c>
      <c r="I71" s="11">
        <v>76.6</v>
      </c>
      <c r="J71" s="11">
        <f t="shared" si="1"/>
        <v>30.64</v>
      </c>
      <c r="K71" s="11">
        <f t="shared" si="2"/>
        <v>78.16</v>
      </c>
      <c r="L71" s="11">
        <v>1</v>
      </c>
    </row>
    <row r="72" spans="1:12" ht="33.75" customHeight="1">
      <c r="A72" s="8">
        <v>69</v>
      </c>
      <c r="B72" s="9" t="s">
        <v>248</v>
      </c>
      <c r="C72" s="9" t="s">
        <v>245</v>
      </c>
      <c r="D72" s="9" t="s">
        <v>239</v>
      </c>
      <c r="E72" s="10" t="s">
        <v>249</v>
      </c>
      <c r="F72" s="10" t="s">
        <v>250</v>
      </c>
      <c r="G72" s="10">
        <v>70.7</v>
      </c>
      <c r="H72" s="11">
        <f t="shared" si="0"/>
        <v>42.42</v>
      </c>
      <c r="I72" s="11">
        <v>84.7</v>
      </c>
      <c r="J72" s="11">
        <f t="shared" si="1"/>
        <v>33.88</v>
      </c>
      <c r="K72" s="11">
        <f t="shared" si="2"/>
        <v>76.30000000000001</v>
      </c>
      <c r="L72" s="11">
        <v>1</v>
      </c>
    </row>
    <row r="73" spans="1:12" ht="33.75" customHeight="1">
      <c r="A73" s="8">
        <v>70</v>
      </c>
      <c r="B73" s="9" t="s">
        <v>251</v>
      </c>
      <c r="C73" s="9" t="s">
        <v>252</v>
      </c>
      <c r="D73" s="9" t="s">
        <v>253</v>
      </c>
      <c r="E73" s="10" t="s">
        <v>254</v>
      </c>
      <c r="F73" s="10" t="s">
        <v>255</v>
      </c>
      <c r="G73" s="10">
        <v>62.4</v>
      </c>
      <c r="H73" s="11">
        <f t="shared" si="0"/>
        <v>37.44</v>
      </c>
      <c r="I73" s="11">
        <v>76.7</v>
      </c>
      <c r="J73" s="11">
        <f t="shared" si="1"/>
        <v>30.680000000000003</v>
      </c>
      <c r="K73" s="11">
        <f t="shared" si="2"/>
        <v>68.12</v>
      </c>
      <c r="L73" s="11">
        <v>1</v>
      </c>
    </row>
    <row r="74" spans="1:12" ht="33.75" customHeight="1">
      <c r="A74" s="8">
        <v>71</v>
      </c>
      <c r="B74" s="9" t="s">
        <v>256</v>
      </c>
      <c r="C74" s="9" t="s">
        <v>257</v>
      </c>
      <c r="D74" s="9" t="s">
        <v>137</v>
      </c>
      <c r="E74" s="10" t="s">
        <v>258</v>
      </c>
      <c r="F74" s="10" t="s">
        <v>259</v>
      </c>
      <c r="G74" s="10">
        <v>76.1</v>
      </c>
      <c r="H74" s="11">
        <f t="shared" si="0"/>
        <v>45.66</v>
      </c>
      <c r="I74" s="11">
        <v>78.7</v>
      </c>
      <c r="J74" s="11">
        <f t="shared" si="1"/>
        <v>31.480000000000004</v>
      </c>
      <c r="K74" s="11">
        <f t="shared" si="2"/>
        <v>77.14</v>
      </c>
      <c r="L74" s="11">
        <v>1</v>
      </c>
    </row>
    <row r="75" spans="1:12" ht="33.75" customHeight="1">
      <c r="A75" s="8">
        <v>72</v>
      </c>
      <c r="B75" s="9" t="s">
        <v>260</v>
      </c>
      <c r="C75" s="9" t="s">
        <v>257</v>
      </c>
      <c r="D75" s="9" t="s">
        <v>239</v>
      </c>
      <c r="E75" s="10" t="s">
        <v>261</v>
      </c>
      <c r="F75" s="10" t="s">
        <v>262</v>
      </c>
      <c r="G75" s="10">
        <v>77.6</v>
      </c>
      <c r="H75" s="11">
        <f t="shared" si="0"/>
        <v>46.559999999999995</v>
      </c>
      <c r="I75" s="11">
        <v>69.6</v>
      </c>
      <c r="J75" s="11">
        <f t="shared" si="1"/>
        <v>27.84</v>
      </c>
      <c r="K75" s="11">
        <f t="shared" si="2"/>
        <v>74.39999999999999</v>
      </c>
      <c r="L75" s="11">
        <v>1</v>
      </c>
    </row>
    <row r="76" spans="1:12" ht="33.75" customHeight="1">
      <c r="A76" s="8">
        <v>73</v>
      </c>
      <c r="B76" s="9" t="s">
        <v>263</v>
      </c>
      <c r="C76" s="9" t="s">
        <v>264</v>
      </c>
      <c r="D76" s="9" t="s">
        <v>116</v>
      </c>
      <c r="E76" s="10" t="s">
        <v>265</v>
      </c>
      <c r="F76" s="10" t="s">
        <v>266</v>
      </c>
      <c r="G76" s="10">
        <v>72.8</v>
      </c>
      <c r="H76" s="11">
        <f t="shared" si="0"/>
        <v>43.68</v>
      </c>
      <c r="I76" s="11">
        <v>78.6</v>
      </c>
      <c r="J76" s="11">
        <f t="shared" si="1"/>
        <v>31.439999999999998</v>
      </c>
      <c r="K76" s="11">
        <f t="shared" si="2"/>
        <v>75.12</v>
      </c>
      <c r="L76" s="11">
        <v>1</v>
      </c>
    </row>
    <row r="77" spans="1:12" ht="33.75" customHeight="1">
      <c r="A77" s="8">
        <v>74</v>
      </c>
      <c r="B77" s="9" t="s">
        <v>267</v>
      </c>
      <c r="C77" s="9" t="s">
        <v>268</v>
      </c>
      <c r="D77" s="9" t="s">
        <v>137</v>
      </c>
      <c r="E77" s="10" t="s">
        <v>269</v>
      </c>
      <c r="F77" s="10" t="s">
        <v>270</v>
      </c>
      <c r="G77" s="10">
        <v>69</v>
      </c>
      <c r="H77" s="11">
        <f t="shared" si="0"/>
        <v>41.4</v>
      </c>
      <c r="I77" s="11">
        <v>81.1</v>
      </c>
      <c r="J77" s="11">
        <f t="shared" si="1"/>
        <v>32.44</v>
      </c>
      <c r="K77" s="11">
        <f t="shared" si="2"/>
        <v>73.84</v>
      </c>
      <c r="L77" s="11">
        <v>1</v>
      </c>
    </row>
    <row r="78" spans="1:12" ht="33.75" customHeight="1">
      <c r="A78" s="8">
        <v>75</v>
      </c>
      <c r="B78" s="9" t="s">
        <v>271</v>
      </c>
      <c r="C78" s="9" t="s">
        <v>268</v>
      </c>
      <c r="D78" s="9" t="s">
        <v>253</v>
      </c>
      <c r="E78" s="10" t="s">
        <v>272</v>
      </c>
      <c r="F78" s="10" t="s">
        <v>273</v>
      </c>
      <c r="G78" s="10">
        <v>65.9</v>
      </c>
      <c r="H78" s="11">
        <f t="shared" si="0"/>
        <v>39.54</v>
      </c>
      <c r="I78" s="11">
        <v>85.1</v>
      </c>
      <c r="J78" s="11">
        <f t="shared" si="1"/>
        <v>34.04</v>
      </c>
      <c r="K78" s="11">
        <f t="shared" si="2"/>
        <v>73.58</v>
      </c>
      <c r="L78" s="11">
        <v>1</v>
      </c>
    </row>
    <row r="79" spans="1:12" ht="33.75" customHeight="1">
      <c r="A79" s="8">
        <v>76</v>
      </c>
      <c r="B79" s="9" t="s">
        <v>274</v>
      </c>
      <c r="C79" s="9" t="s">
        <v>275</v>
      </c>
      <c r="D79" s="9" t="s">
        <v>253</v>
      </c>
      <c r="E79" s="10" t="s">
        <v>276</v>
      </c>
      <c r="F79" s="10" t="s">
        <v>277</v>
      </c>
      <c r="G79" s="10">
        <v>68.5</v>
      </c>
      <c r="H79" s="11">
        <f t="shared" si="0"/>
        <v>41.1</v>
      </c>
      <c r="I79" s="11">
        <v>84.7</v>
      </c>
      <c r="J79" s="11">
        <f t="shared" si="1"/>
        <v>33.88</v>
      </c>
      <c r="K79" s="11">
        <f t="shared" si="2"/>
        <v>74.98</v>
      </c>
      <c r="L79" s="11">
        <v>1</v>
      </c>
    </row>
    <row r="80" spans="1:12" ht="33.75" customHeight="1">
      <c r="A80" s="8">
        <v>77</v>
      </c>
      <c r="B80" s="9" t="s">
        <v>278</v>
      </c>
      <c r="C80" s="9" t="s">
        <v>279</v>
      </c>
      <c r="D80" s="9" t="s">
        <v>137</v>
      </c>
      <c r="E80" s="10" t="s">
        <v>280</v>
      </c>
      <c r="F80" s="10" t="s">
        <v>281</v>
      </c>
      <c r="G80" s="10">
        <v>71.7</v>
      </c>
      <c r="H80" s="11">
        <f t="shared" si="0"/>
        <v>43.02</v>
      </c>
      <c r="I80" s="11">
        <v>81.6</v>
      </c>
      <c r="J80" s="11">
        <f t="shared" si="1"/>
        <v>32.64</v>
      </c>
      <c r="K80" s="11">
        <f t="shared" si="2"/>
        <v>75.66</v>
      </c>
      <c r="L80" s="11">
        <v>1</v>
      </c>
    </row>
    <row r="81" spans="1:12" ht="39.75" customHeight="1">
      <c r="A81" s="8">
        <v>78</v>
      </c>
      <c r="B81" s="9" t="s">
        <v>282</v>
      </c>
      <c r="C81" s="9" t="s">
        <v>283</v>
      </c>
      <c r="D81" s="9" t="s">
        <v>239</v>
      </c>
      <c r="E81" s="10" t="s">
        <v>284</v>
      </c>
      <c r="F81" s="10" t="s">
        <v>285</v>
      </c>
      <c r="G81" s="10">
        <v>72.2</v>
      </c>
      <c r="H81" s="11">
        <f t="shared" si="0"/>
        <v>43.32</v>
      </c>
      <c r="I81" s="11">
        <v>80.9</v>
      </c>
      <c r="J81" s="11">
        <f t="shared" si="1"/>
        <v>32.36000000000001</v>
      </c>
      <c r="K81" s="11">
        <f t="shared" si="2"/>
        <v>75.68</v>
      </c>
      <c r="L81" s="11">
        <v>1</v>
      </c>
    </row>
    <row r="82" spans="1:12" ht="39.75" customHeight="1">
      <c r="A82" s="8">
        <v>79</v>
      </c>
      <c r="B82" s="9" t="s">
        <v>286</v>
      </c>
      <c r="C82" s="9" t="s">
        <v>283</v>
      </c>
      <c r="D82" s="9" t="s">
        <v>239</v>
      </c>
      <c r="E82" s="10" t="s">
        <v>287</v>
      </c>
      <c r="F82" s="10" t="s">
        <v>285</v>
      </c>
      <c r="G82" s="10">
        <v>70.4</v>
      </c>
      <c r="H82" s="11">
        <f t="shared" si="0"/>
        <v>42.24</v>
      </c>
      <c r="I82" s="11">
        <v>81</v>
      </c>
      <c r="J82" s="11">
        <f t="shared" si="1"/>
        <v>32.4</v>
      </c>
      <c r="K82" s="11">
        <f t="shared" si="2"/>
        <v>74.64</v>
      </c>
      <c r="L82" s="11">
        <v>2</v>
      </c>
    </row>
    <row r="83" spans="1:12" ht="60" customHeight="1">
      <c r="A83" s="8">
        <v>80</v>
      </c>
      <c r="B83" s="9" t="s">
        <v>288</v>
      </c>
      <c r="C83" s="9" t="s">
        <v>289</v>
      </c>
      <c r="D83" s="9" t="s">
        <v>137</v>
      </c>
      <c r="E83" s="10" t="s">
        <v>290</v>
      </c>
      <c r="F83" s="10" t="s">
        <v>291</v>
      </c>
      <c r="G83" s="10">
        <v>77.4</v>
      </c>
      <c r="H83" s="11">
        <f t="shared" si="0"/>
        <v>46.440000000000005</v>
      </c>
      <c r="I83" s="11">
        <v>80.8</v>
      </c>
      <c r="J83" s="11">
        <f t="shared" si="1"/>
        <v>32.32</v>
      </c>
      <c r="K83" s="11">
        <f t="shared" si="2"/>
        <v>78.76</v>
      </c>
      <c r="L83" s="11">
        <v>1</v>
      </c>
    </row>
    <row r="84" spans="1:12" ht="60" customHeight="1">
      <c r="A84" s="8">
        <v>81</v>
      </c>
      <c r="B84" s="9" t="s">
        <v>292</v>
      </c>
      <c r="C84" s="9" t="s">
        <v>289</v>
      </c>
      <c r="D84" s="9" t="s">
        <v>137</v>
      </c>
      <c r="E84" s="10" t="s">
        <v>293</v>
      </c>
      <c r="F84" s="10" t="s">
        <v>291</v>
      </c>
      <c r="G84" s="10">
        <v>69.2</v>
      </c>
      <c r="H84" s="11">
        <f t="shared" si="0"/>
        <v>41.52</v>
      </c>
      <c r="I84" s="11">
        <v>84</v>
      </c>
      <c r="J84" s="11">
        <f t="shared" si="1"/>
        <v>33.6</v>
      </c>
      <c r="K84" s="11">
        <f t="shared" si="2"/>
        <v>75.12</v>
      </c>
      <c r="L84" s="11">
        <v>2</v>
      </c>
    </row>
    <row r="85" spans="1:12" ht="57.75" customHeight="1">
      <c r="A85" s="8">
        <v>82</v>
      </c>
      <c r="B85" s="9" t="s">
        <v>294</v>
      </c>
      <c r="C85" s="9" t="s">
        <v>289</v>
      </c>
      <c r="D85" s="9" t="s">
        <v>137</v>
      </c>
      <c r="E85" s="10" t="s">
        <v>295</v>
      </c>
      <c r="F85" s="10" t="s">
        <v>291</v>
      </c>
      <c r="G85" s="10">
        <v>72</v>
      </c>
      <c r="H85" s="11">
        <f t="shared" si="0"/>
        <v>43.199999999999996</v>
      </c>
      <c r="I85" s="11">
        <v>78.4</v>
      </c>
      <c r="J85" s="11">
        <f t="shared" si="1"/>
        <v>31.360000000000003</v>
      </c>
      <c r="K85" s="11">
        <f t="shared" si="2"/>
        <v>74.56</v>
      </c>
      <c r="L85" s="11">
        <v>3</v>
      </c>
    </row>
    <row r="86" spans="1:12" ht="60" customHeight="1">
      <c r="A86" s="8">
        <v>83</v>
      </c>
      <c r="B86" s="9" t="s">
        <v>296</v>
      </c>
      <c r="C86" s="9" t="s">
        <v>297</v>
      </c>
      <c r="D86" s="9" t="s">
        <v>137</v>
      </c>
      <c r="E86" s="10" t="s">
        <v>298</v>
      </c>
      <c r="F86" s="10" t="s">
        <v>299</v>
      </c>
      <c r="G86" s="10">
        <v>56.8</v>
      </c>
      <c r="H86" s="11">
        <f t="shared" si="0"/>
        <v>34.08</v>
      </c>
      <c r="I86" s="11">
        <v>78.4</v>
      </c>
      <c r="J86" s="11">
        <f t="shared" si="1"/>
        <v>31.360000000000003</v>
      </c>
      <c r="K86" s="11">
        <f t="shared" si="2"/>
        <v>65.44</v>
      </c>
      <c r="L86" s="11">
        <v>1</v>
      </c>
    </row>
    <row r="87" spans="1:12" ht="60" customHeight="1">
      <c r="A87" s="8">
        <v>84</v>
      </c>
      <c r="B87" s="9" t="s">
        <v>300</v>
      </c>
      <c r="C87" s="9" t="s">
        <v>297</v>
      </c>
      <c r="D87" s="9" t="s">
        <v>137</v>
      </c>
      <c r="E87" s="10" t="s">
        <v>301</v>
      </c>
      <c r="F87" s="10" t="s">
        <v>299</v>
      </c>
      <c r="G87" s="10">
        <v>54.5</v>
      </c>
      <c r="H87" s="11">
        <f t="shared" si="0"/>
        <v>32.699999999999996</v>
      </c>
      <c r="I87" s="11">
        <v>77.9</v>
      </c>
      <c r="J87" s="11">
        <f t="shared" si="1"/>
        <v>31.160000000000004</v>
      </c>
      <c r="K87" s="11">
        <f t="shared" si="2"/>
        <v>63.86</v>
      </c>
      <c r="L87" s="11">
        <v>2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2021-06-03T08:01:01Z</cp:lastPrinted>
  <dcterms:created xsi:type="dcterms:W3CDTF">2020-12-17T09:14:39Z</dcterms:created>
  <dcterms:modified xsi:type="dcterms:W3CDTF">2021-06-29T07:55:57Z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99C1A96458B54C9D9D2D661632D00720</vt:lpwstr>
  </property>
</Properties>
</file>