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<sst xmlns="http://schemas.openxmlformats.org/spreadsheetml/2006/main" count="37" uniqueCount="33">
  <si>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性别</t>
  </si>
  <si>
    <t>报考岗位</t>
  </si>
  <si>
    <t>准考证号</t>
  </si>
  <si>
    <t>备注</t>
  </si>
  <si>
    <t>女</t>
  </si>
  <si>
    <t>男</t>
  </si>
  <si>
    <t>工作人员</t>
  </si>
  <si>
    <t>2103289022723</t>
  </si>
  <si>
    <t>6040101</t>
  </si>
  <si>
    <t>2103289051723</t>
  </si>
  <si>
    <t>2103289051612</t>
  </si>
  <si>
    <t>郑开强</t>
  </si>
  <si>
    <t>张宏</t>
  </si>
  <si>
    <t>陈红</t>
  </si>
  <si>
    <t>姓名</t>
  </si>
  <si>
    <t>序号</t>
  </si>
  <si>
    <t>笔试
折合成绩</t>
  </si>
  <si>
    <t>附件：</t>
  </si>
  <si>
    <t>面试
成绩</t>
  </si>
  <si>
    <t>面试
折合成绩</t>
  </si>
  <si>
    <t>笔试
成绩</t>
  </si>
  <si>
    <t>总成绩</t>
  </si>
  <si>
    <t>排名</t>
  </si>
  <si>
    <t>报考岗位编码</t>
  </si>
  <si>
    <t>资中县2020年下半年事业单位专项考聘工作人员拟聘用人员名单</t>
  </si>
  <si>
    <t>学历</t>
  </si>
  <si>
    <t>专业</t>
  </si>
  <si>
    <t>普通高等教育全日制本科</t>
  </si>
  <si>
    <t>公共事业管理（医药经营管理方向）专业</t>
  </si>
  <si>
    <t>成人高等教育本科</t>
  </si>
  <si>
    <t>工商管理专业</t>
  </si>
  <si>
    <t>成人高等教育本科</t>
  </si>
  <si>
    <t>汉语言文学专业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</si>
</sst>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40" fillId="0" borderId="10" xfId="33" applyFont="1" applyFill="1" applyBorder="1" applyAlignment="1">
      <alignment horizontal="center" vertical="center" wrapText="1"/>
      <protection/>
    </xf>
    <xf numFmtId="176" fontId="40" fillId="0" borderId="10" xfId="3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176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7" fontId="41" fillId="0" borderId="0" xfId="0" applyNumberFormat="1" applyFont="1" applyAlignment="1">
      <alignment/>
    </xf>
    <xf numFmtId="177" fontId="40" fillId="0" borderId="10" xfId="33" applyNumberFormat="1" applyFont="1" applyFill="1" applyBorder="1" applyAlignment="1">
      <alignment horizontal="center" vertical="center" wrapText="1"/>
      <protection/>
    </xf>
    <xf numFmtId="178" fontId="40" fillId="0" borderId="10" xfId="33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33" borderId="10" xfId="33" applyFont="1" applyFill="1" applyBorder="1" applyAlignment="1">
      <alignment horizontal="center" vertical="center"/>
      <protection/>
    </xf>
    <xf numFmtId="49" fontId="42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178" fontId="41" fillId="0" borderId="0" xfId="0" applyNumberFormat="1" applyFont="1" applyAlignment="1">
      <alignment wrapText="1"/>
    </xf>
    <xf numFmtId="178" fontId="42" fillId="0" borderId="10" xfId="0" applyNumberFormat="1" applyFont="1" applyBorder="1" applyAlignment="1">
      <alignment horizontal="center" vertical="center" wrapText="1"/>
    </xf>
    <xf numFmtId="178" fontId="41" fillId="0" borderId="0" xfId="0" applyNumberFormat="1" applyFont="1" applyAlignment="1">
      <alignment horizontal="center"/>
    </xf>
    <xf numFmtId="0" fontId="4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F18" sqref="F17:F18"/>
    </sheetView>
  </sheetViews>
  <sheetFormatPr defaultColWidth="9.140625" defaultRowHeight="15"/>
  <cols>
    <col min="1" max="1" width="3.140625" style="3" customWidth="1"/>
    <col min="2" max="2" width="7.421875" style="3" bestFit="1" customWidth="1"/>
    <col min="3" max="3" width="3.8515625" style="3" customWidth="1"/>
    <col min="4" max="4" width="10.28125" style="3" bestFit="1" customWidth="1"/>
    <col min="5" max="5" width="8.8515625" style="3" customWidth="1"/>
    <col min="6" max="6" width="15.00390625" style="3" bestFit="1" customWidth="1"/>
    <col min="7" max="7" width="7.421875" style="3" bestFit="1" customWidth="1"/>
    <col min="8" max="8" width="9.7109375" style="3" customWidth="1"/>
    <col min="9" max="9" width="7.7109375" style="4" customWidth="1"/>
    <col min="10" max="10" width="9.57421875" style="6" customWidth="1"/>
    <col min="11" max="11" width="7.7109375" style="6" customWidth="1"/>
    <col min="12" max="12" width="5.421875" style="17" customWidth="1"/>
    <col min="13" max="13" width="13.8515625" style="15" customWidth="1"/>
    <col min="14" max="14" width="16.421875" style="15" customWidth="1"/>
    <col min="15" max="15" width="7.421875" style="3" customWidth="1"/>
    <col min="16" max="16384" width="9.00390625" style="3" customWidth="1"/>
  </cols>
  <sheetData>
    <row r="1" ht="13.5">
      <c r="A1" s="3" t="s">
        <v>17</v>
      </c>
    </row>
    <row r="2" spans="1:15" ht="41.25" customHeight="1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45" customHeight="1">
      <c r="A3" s="1" t="s">
        <v>15</v>
      </c>
      <c r="B3" s="1" t="s">
        <v>14</v>
      </c>
      <c r="C3" s="1" t="s">
        <v>0</v>
      </c>
      <c r="D3" s="1" t="s">
        <v>1</v>
      </c>
      <c r="E3" s="1" t="s">
        <v>23</v>
      </c>
      <c r="F3" s="1" t="s">
        <v>2</v>
      </c>
      <c r="G3" s="2" t="s">
        <v>20</v>
      </c>
      <c r="H3" s="2" t="s">
        <v>16</v>
      </c>
      <c r="I3" s="2" t="s">
        <v>18</v>
      </c>
      <c r="J3" s="7" t="s">
        <v>19</v>
      </c>
      <c r="K3" s="7" t="s">
        <v>21</v>
      </c>
      <c r="L3" s="8" t="s">
        <v>22</v>
      </c>
      <c r="M3" s="8" t="s">
        <v>25</v>
      </c>
      <c r="N3" s="8" t="s">
        <v>26</v>
      </c>
      <c r="O3" s="1" t="s">
        <v>3</v>
      </c>
    </row>
    <row r="4" spans="1:15" s="5" customFormat="1" ht="42.75" customHeight="1">
      <c r="A4" s="9">
        <v>1</v>
      </c>
      <c r="B4" s="10" t="s">
        <v>11</v>
      </c>
      <c r="C4" s="10" t="s">
        <v>5</v>
      </c>
      <c r="D4" s="10" t="s">
        <v>6</v>
      </c>
      <c r="E4" s="10">
        <v>6040101</v>
      </c>
      <c r="F4" s="11" t="s">
        <v>7</v>
      </c>
      <c r="G4" s="12">
        <v>47.3</v>
      </c>
      <c r="H4" s="13">
        <v>28.38</v>
      </c>
      <c r="I4" s="13">
        <v>83</v>
      </c>
      <c r="J4" s="12">
        <f>I4*0.4</f>
        <v>33.2</v>
      </c>
      <c r="K4" s="12">
        <f>H4+J4</f>
        <v>61.58</v>
      </c>
      <c r="L4" s="14">
        <v>1</v>
      </c>
      <c r="M4" s="16" t="s">
        <v>27</v>
      </c>
      <c r="N4" s="16" t="s">
        <v>28</v>
      </c>
      <c r="O4" s="1"/>
    </row>
    <row r="5" spans="1:15" s="5" customFormat="1" ht="42.75" customHeight="1">
      <c r="A5" s="9">
        <v>2</v>
      </c>
      <c r="B5" s="10" t="s">
        <v>12</v>
      </c>
      <c r="C5" s="10" t="s">
        <v>5</v>
      </c>
      <c r="D5" s="10" t="s">
        <v>6</v>
      </c>
      <c r="E5" s="10" t="s">
        <v>8</v>
      </c>
      <c r="F5" s="11" t="s">
        <v>9</v>
      </c>
      <c r="G5" s="12">
        <v>46</v>
      </c>
      <c r="H5" s="13">
        <v>27.6</v>
      </c>
      <c r="I5" s="13">
        <v>84.8</v>
      </c>
      <c r="J5" s="12">
        <f>I5*0.4</f>
        <v>33.92</v>
      </c>
      <c r="K5" s="12">
        <f>H5+J5</f>
        <v>61.52</v>
      </c>
      <c r="L5" s="14">
        <v>2</v>
      </c>
      <c r="M5" s="16" t="s">
        <v>31</v>
      </c>
      <c r="N5" s="16" t="s">
        <v>30</v>
      </c>
      <c r="O5" s="1"/>
    </row>
    <row r="6" spans="1:15" s="5" customFormat="1" ht="42.75" customHeight="1">
      <c r="A6" s="9">
        <v>3</v>
      </c>
      <c r="B6" s="10" t="s">
        <v>13</v>
      </c>
      <c r="C6" s="10" t="s">
        <v>4</v>
      </c>
      <c r="D6" s="10" t="s">
        <v>6</v>
      </c>
      <c r="E6" s="10" t="s">
        <v>8</v>
      </c>
      <c r="F6" s="11" t="s">
        <v>10</v>
      </c>
      <c r="G6" s="12">
        <v>44</v>
      </c>
      <c r="H6" s="13">
        <v>26.4</v>
      </c>
      <c r="I6" s="13">
        <v>86</v>
      </c>
      <c r="J6" s="12">
        <f>I6*0.4</f>
        <v>34.4</v>
      </c>
      <c r="K6" s="12">
        <f>H6+J6</f>
        <v>60.8</v>
      </c>
      <c r="L6" s="14">
        <v>3</v>
      </c>
      <c r="M6" s="16" t="s">
        <v>29</v>
      </c>
      <c r="N6" s="16" t="s">
        <v>32</v>
      </c>
      <c r="O6" s="1"/>
    </row>
  </sheetData>
  <sheetProtection/>
  <mergeCells count="1">
    <mergeCell ref="A2:O2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2021-06-15T03:45:54Z</dcterms:modified>
  <cp:category/>
  <cp:version/>
  <cp:contentType/>
  <cp:contentStatus/>
</cp:coreProperties>
</file>