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O73" i="1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</calcChain>
</file>

<file path=xl/sharedStrings.xml><?xml version="1.0" encoding="utf-8"?>
<sst xmlns="http://schemas.openxmlformats.org/spreadsheetml/2006/main" count="683" uniqueCount="404">
  <si>
    <t>乐山师范学院2021年2月公开招聘工作人员拟聘人员名单</t>
    <phoneticPr fontId="1" type="noConversion"/>
  </si>
  <si>
    <t>序号</t>
  </si>
  <si>
    <t>拟聘人员姓名</t>
  </si>
  <si>
    <t>性别</t>
    <phoneticPr fontId="1" type="noConversion"/>
  </si>
  <si>
    <t>出生年月</t>
    <phoneticPr fontId="1" type="noConversion"/>
  </si>
  <si>
    <t>准考证号</t>
    <phoneticPr fontId="1" type="noConversion"/>
  </si>
  <si>
    <t>学历</t>
    <phoneticPr fontId="1" type="noConversion"/>
  </si>
  <si>
    <t>学位</t>
    <phoneticPr fontId="1" type="noConversion"/>
  </si>
  <si>
    <t>毕业学校</t>
    <phoneticPr fontId="1" type="noConversion"/>
  </si>
  <si>
    <t>专业</t>
    <phoneticPr fontId="1" type="noConversion"/>
  </si>
  <si>
    <t>笔试成绩</t>
    <phoneticPr fontId="1" type="noConversion"/>
  </si>
  <si>
    <t>笔试科目折算比例</t>
  </si>
  <si>
    <t>笔试总成绩</t>
    <phoneticPr fontId="1" type="noConversion"/>
  </si>
  <si>
    <t>加分</t>
  </si>
  <si>
    <t>笔试总成绩排名</t>
    <phoneticPr fontId="1" type="noConversion"/>
  </si>
  <si>
    <t>面试总成绩</t>
    <phoneticPr fontId="1" type="noConversion"/>
  </si>
  <si>
    <t>笔试面试折算比例</t>
    <phoneticPr fontId="1" type="noConversion"/>
  </si>
  <si>
    <t>考试总成绩</t>
    <phoneticPr fontId="1" type="noConversion"/>
  </si>
  <si>
    <t>拟聘岗位排名名次</t>
  </si>
  <si>
    <t>体检及综合考核结果</t>
    <phoneticPr fontId="1" type="noConversion"/>
  </si>
  <si>
    <t>备注</t>
  </si>
  <si>
    <t>岗位名称</t>
  </si>
  <si>
    <t>人数</t>
  </si>
  <si>
    <t>教师教育学院专任教师</t>
  </si>
  <si>
    <t>魏阳灿</t>
    <phoneticPr fontId="1" type="noConversion"/>
  </si>
  <si>
    <t>女</t>
  </si>
  <si>
    <t>研究生</t>
    <phoneticPr fontId="1" type="noConversion"/>
  </si>
  <si>
    <t>硕士</t>
    <phoneticPr fontId="1" type="noConversion"/>
  </si>
  <si>
    <t>广西师范大学</t>
    <phoneticPr fontId="1" type="noConversion"/>
  </si>
  <si>
    <t>教师教育</t>
    <phoneticPr fontId="1" type="noConversion"/>
  </si>
  <si>
    <t>4:6</t>
    <phoneticPr fontId="1" type="noConversion"/>
  </si>
  <si>
    <t>合格</t>
    <phoneticPr fontId="1" type="noConversion"/>
  </si>
  <si>
    <t>徐竹君</t>
    <phoneticPr fontId="1" type="noConversion"/>
  </si>
  <si>
    <t>西南大学</t>
    <phoneticPr fontId="1" type="noConversion"/>
  </si>
  <si>
    <t>教育学原理</t>
    <phoneticPr fontId="1" type="noConversion"/>
  </si>
  <si>
    <t>延迟体检</t>
    <phoneticPr fontId="1" type="noConversion"/>
  </si>
  <si>
    <t>怀孕考生，待体检完成后再次公示</t>
    <phoneticPr fontId="1" type="noConversion"/>
  </si>
  <si>
    <t>牛雪梅</t>
    <phoneticPr fontId="1" type="noConversion"/>
  </si>
  <si>
    <t>西华师范大学</t>
    <phoneticPr fontId="1" type="noConversion"/>
  </si>
  <si>
    <t>刘玥</t>
  </si>
  <si>
    <t>小学教育</t>
    <phoneticPr fontId="1" type="noConversion"/>
  </si>
  <si>
    <t>专业经第三方认证</t>
    <phoneticPr fontId="1" type="noConversion"/>
  </si>
  <si>
    <t>刘采梦</t>
  </si>
  <si>
    <t>张旭梅</t>
  </si>
  <si>
    <t>特殊教育学院专任教师</t>
  </si>
  <si>
    <t>段玄锋</t>
  </si>
  <si>
    <t>男</t>
  </si>
  <si>
    <t>文学与新闻学院专任教师</t>
  </si>
  <si>
    <t>吴菲</t>
  </si>
  <si>
    <t>汉语言文字学</t>
  </si>
  <si>
    <t>艾茂莉</t>
  </si>
  <si>
    <t>外国语学院专任教师</t>
  </si>
  <si>
    <t>郭亚西</t>
  </si>
  <si>
    <t>姚翠平</t>
  </si>
  <si>
    <t>谷云飞</t>
  </si>
  <si>
    <t>蒋方舟</t>
  </si>
  <si>
    <t>李思敏</t>
  </si>
  <si>
    <t>肖梦洁</t>
  </si>
  <si>
    <t>陆芳</t>
  </si>
  <si>
    <t>马克思主义学院专任教师</t>
  </si>
  <si>
    <t>满林彦</t>
  </si>
  <si>
    <t>经济管理学院专任教师</t>
  </si>
  <si>
    <t>周建力</t>
  </si>
  <si>
    <t>游婷</t>
  </si>
  <si>
    <t>廖娟</t>
  </si>
  <si>
    <t>朱若瑜</t>
  </si>
  <si>
    <t>王雪猛</t>
  </si>
  <si>
    <t>法学与公共管理学院专任教师</t>
  </si>
  <si>
    <t>刘旭君</t>
  </si>
  <si>
    <t>程愿</t>
  </si>
  <si>
    <t>刘辞涛</t>
  </si>
  <si>
    <t>公共管理</t>
  </si>
  <si>
    <t>谢佳苗</t>
  </si>
  <si>
    <t>生命科学学院实践教师</t>
  </si>
  <si>
    <t>宋春草</t>
  </si>
  <si>
    <t>童超</t>
  </si>
  <si>
    <t>刘方庆</t>
  </si>
  <si>
    <t>龙文聪</t>
  </si>
  <si>
    <t>经济管理学院实践教师</t>
  </si>
  <si>
    <t>薛文娟</t>
  </si>
  <si>
    <t>阙新力</t>
  </si>
  <si>
    <t>体育学院学院实践教师</t>
  </si>
  <si>
    <t>谢凯</t>
  </si>
  <si>
    <t>刘秋</t>
  </si>
  <si>
    <t>李钢</t>
  </si>
  <si>
    <t>数理学院实践教师</t>
  </si>
  <si>
    <t>曹进</t>
  </si>
  <si>
    <t>王梓苏</t>
  </si>
  <si>
    <t>祝莉</t>
  </si>
  <si>
    <t>化学与资源环境学院实践教师</t>
  </si>
  <si>
    <t>吴亮</t>
  </si>
  <si>
    <t>杨娟</t>
  </si>
  <si>
    <t>陈俏</t>
  </si>
  <si>
    <t>王苦舟</t>
  </si>
  <si>
    <t>教学院专职辅导员A岗</t>
  </si>
  <si>
    <t>谢晖</t>
  </si>
  <si>
    <t>代丽</t>
  </si>
  <si>
    <t>张彦东</t>
  </si>
  <si>
    <t>夏红</t>
  </si>
  <si>
    <t>罗智勇</t>
  </si>
  <si>
    <t>陈小剑</t>
  </si>
  <si>
    <t>蔡光军</t>
  </si>
  <si>
    <t>刘夏</t>
  </si>
  <si>
    <t>任自林</t>
  </si>
  <si>
    <t>郭元红</t>
  </si>
  <si>
    <t>张永川</t>
  </si>
  <si>
    <t>朱志刚</t>
  </si>
  <si>
    <t>杜小敏</t>
  </si>
  <si>
    <t>教学院专职辅导员B岗</t>
  </si>
  <si>
    <t>赵清</t>
  </si>
  <si>
    <t>刘珠</t>
  </si>
  <si>
    <t>张红丽</t>
  </si>
  <si>
    <t>陈丽娟</t>
  </si>
  <si>
    <t>曾晶</t>
  </si>
  <si>
    <t>谢川红帆</t>
  </si>
  <si>
    <t>郑曾俊</t>
  </si>
  <si>
    <t>张源元</t>
  </si>
  <si>
    <t>金蓉</t>
  </si>
  <si>
    <t>张雯娟</t>
  </si>
  <si>
    <t>谢影</t>
  </si>
  <si>
    <t>研究生</t>
    <phoneticPr fontId="1" type="noConversion"/>
  </si>
  <si>
    <t>硕士</t>
    <phoneticPr fontId="1" type="noConversion"/>
  </si>
  <si>
    <t>南京师范大学</t>
    <phoneticPr fontId="1" type="noConversion"/>
  </si>
  <si>
    <t>应用心理学</t>
    <phoneticPr fontId="1" type="noConversion"/>
  </si>
  <si>
    <t>4:6</t>
    <phoneticPr fontId="1" type="noConversion"/>
  </si>
  <si>
    <t>合格</t>
    <phoneticPr fontId="1" type="noConversion"/>
  </si>
  <si>
    <t>研究生</t>
    <phoneticPr fontId="1" type="noConversion"/>
  </si>
  <si>
    <t>硕士</t>
    <phoneticPr fontId="1" type="noConversion"/>
  </si>
  <si>
    <t>四川师范大学</t>
    <phoneticPr fontId="1" type="noConversion"/>
  </si>
  <si>
    <t>学科教学（生物）</t>
    <phoneticPr fontId="1" type="noConversion"/>
  </si>
  <si>
    <t>4:6</t>
    <phoneticPr fontId="1" type="noConversion"/>
  </si>
  <si>
    <t>合格</t>
    <phoneticPr fontId="1" type="noConversion"/>
  </si>
  <si>
    <t>研究生</t>
    <phoneticPr fontId="1" type="noConversion"/>
  </si>
  <si>
    <t>硕士</t>
    <phoneticPr fontId="1" type="noConversion"/>
  </si>
  <si>
    <t>重庆师范大学</t>
    <phoneticPr fontId="1" type="noConversion"/>
  </si>
  <si>
    <t>特殊教育学</t>
    <phoneticPr fontId="1" type="noConversion"/>
  </si>
  <si>
    <t>4:6</t>
    <phoneticPr fontId="1" type="noConversion"/>
  </si>
  <si>
    <t>合格</t>
    <phoneticPr fontId="1" type="noConversion"/>
  </si>
  <si>
    <t>四川师范大学</t>
    <phoneticPr fontId="1" type="noConversion"/>
  </si>
  <si>
    <t>研究生</t>
    <phoneticPr fontId="1" type="noConversion"/>
  </si>
  <si>
    <t>硕士</t>
    <phoneticPr fontId="1" type="noConversion"/>
  </si>
  <si>
    <t>四川师范大学</t>
    <phoneticPr fontId="1" type="noConversion"/>
  </si>
  <si>
    <t>中国古代文学</t>
    <phoneticPr fontId="1" type="noConversion"/>
  </si>
  <si>
    <t>4:6</t>
    <phoneticPr fontId="1" type="noConversion"/>
  </si>
  <si>
    <t>合格</t>
    <phoneticPr fontId="1" type="noConversion"/>
  </si>
  <si>
    <t>研究生</t>
    <phoneticPr fontId="1" type="noConversion"/>
  </si>
  <si>
    <t>硕士</t>
    <phoneticPr fontId="1" type="noConversion"/>
  </si>
  <si>
    <t>西华大学</t>
    <phoneticPr fontId="1" type="noConversion"/>
  </si>
  <si>
    <t>翻译</t>
    <phoneticPr fontId="1" type="noConversion"/>
  </si>
  <si>
    <t>4:6</t>
    <phoneticPr fontId="1" type="noConversion"/>
  </si>
  <si>
    <t>合格</t>
    <phoneticPr fontId="1" type="noConversion"/>
  </si>
  <si>
    <t>研究生</t>
    <phoneticPr fontId="1" type="noConversion"/>
  </si>
  <si>
    <t>硕士</t>
    <phoneticPr fontId="1" type="noConversion"/>
  </si>
  <si>
    <t>西华大学</t>
    <phoneticPr fontId="1" type="noConversion"/>
  </si>
  <si>
    <t>翻译</t>
    <phoneticPr fontId="1" type="noConversion"/>
  </si>
  <si>
    <t>4:6</t>
    <phoneticPr fontId="1" type="noConversion"/>
  </si>
  <si>
    <t>合格</t>
    <phoneticPr fontId="1" type="noConversion"/>
  </si>
  <si>
    <t>研究生</t>
    <phoneticPr fontId="1" type="noConversion"/>
  </si>
  <si>
    <t>硕士</t>
    <phoneticPr fontId="1" type="noConversion"/>
  </si>
  <si>
    <t>西华大学</t>
    <phoneticPr fontId="1" type="noConversion"/>
  </si>
  <si>
    <t>翻译</t>
    <phoneticPr fontId="1" type="noConversion"/>
  </si>
  <si>
    <t>4:6</t>
    <phoneticPr fontId="1" type="noConversion"/>
  </si>
  <si>
    <t>合格</t>
    <phoneticPr fontId="1" type="noConversion"/>
  </si>
  <si>
    <t>研究生</t>
    <phoneticPr fontId="1" type="noConversion"/>
  </si>
  <si>
    <t>硕士</t>
    <phoneticPr fontId="1" type="noConversion"/>
  </si>
  <si>
    <t>四川外国语大学</t>
    <phoneticPr fontId="1" type="noConversion"/>
  </si>
  <si>
    <t>英语口译</t>
    <phoneticPr fontId="1" type="noConversion"/>
  </si>
  <si>
    <t>4:6</t>
    <phoneticPr fontId="1" type="noConversion"/>
  </si>
  <si>
    <t>合格</t>
    <phoneticPr fontId="1" type="noConversion"/>
  </si>
  <si>
    <t>研究生</t>
    <phoneticPr fontId="1" type="noConversion"/>
  </si>
  <si>
    <t>硕士</t>
    <phoneticPr fontId="1" type="noConversion"/>
  </si>
  <si>
    <t>英国诺丁汉大学</t>
    <phoneticPr fontId="1" type="noConversion"/>
  </si>
  <si>
    <t>学科教学（英语）</t>
    <phoneticPr fontId="1" type="noConversion"/>
  </si>
  <si>
    <t>4:6</t>
    <phoneticPr fontId="1" type="noConversion"/>
  </si>
  <si>
    <t>合格</t>
    <phoneticPr fontId="1" type="noConversion"/>
  </si>
  <si>
    <t>专业经第三方认证</t>
    <phoneticPr fontId="1" type="noConversion"/>
  </si>
  <si>
    <t>研究生</t>
    <phoneticPr fontId="1" type="noConversion"/>
  </si>
  <si>
    <t>硕士</t>
    <phoneticPr fontId="1" type="noConversion"/>
  </si>
  <si>
    <t>英国纽卡斯尔大学</t>
    <phoneticPr fontId="1" type="noConversion"/>
  </si>
  <si>
    <t>应用语言学</t>
    <phoneticPr fontId="1" type="noConversion"/>
  </si>
  <si>
    <t>4:6</t>
    <phoneticPr fontId="1" type="noConversion"/>
  </si>
  <si>
    <t>合格</t>
    <phoneticPr fontId="1" type="noConversion"/>
  </si>
  <si>
    <t>专业经第三方认证</t>
    <phoneticPr fontId="1" type="noConversion"/>
  </si>
  <si>
    <t>法国高等国际贸易与管理学校</t>
    <phoneticPr fontId="1" type="noConversion"/>
  </si>
  <si>
    <t>市场营销</t>
    <phoneticPr fontId="1" type="noConversion"/>
  </si>
  <si>
    <t>4:6</t>
    <phoneticPr fontId="1" type="noConversion"/>
  </si>
  <si>
    <t>合格</t>
    <phoneticPr fontId="1" type="noConversion"/>
  </si>
  <si>
    <t>专业经第三方认证</t>
    <phoneticPr fontId="1" type="noConversion"/>
  </si>
  <si>
    <t>研究生</t>
    <phoneticPr fontId="1" type="noConversion"/>
  </si>
  <si>
    <t>硕士</t>
    <phoneticPr fontId="1" type="noConversion"/>
  </si>
  <si>
    <t>西南政法大学</t>
    <phoneticPr fontId="1" type="noConversion"/>
  </si>
  <si>
    <t>马克思主义理论</t>
    <phoneticPr fontId="1" type="noConversion"/>
  </si>
  <si>
    <t>研究生</t>
    <phoneticPr fontId="1" type="noConversion"/>
  </si>
  <si>
    <t>硕士</t>
    <phoneticPr fontId="1" type="noConversion"/>
  </si>
  <si>
    <t>四川大学</t>
    <phoneticPr fontId="1" type="noConversion"/>
  </si>
  <si>
    <t>会计</t>
    <phoneticPr fontId="1" type="noConversion"/>
  </si>
  <si>
    <t>4:6</t>
    <phoneticPr fontId="1" type="noConversion"/>
  </si>
  <si>
    <t>合格</t>
    <phoneticPr fontId="1" type="noConversion"/>
  </si>
  <si>
    <t>广东工业大学</t>
    <phoneticPr fontId="1" type="noConversion"/>
  </si>
  <si>
    <t>英国格拉斯哥大学</t>
    <phoneticPr fontId="1" type="noConversion"/>
  </si>
  <si>
    <t>会计学</t>
    <phoneticPr fontId="1" type="noConversion"/>
  </si>
  <si>
    <t>专业经第三方认证</t>
    <phoneticPr fontId="1" type="noConversion"/>
  </si>
  <si>
    <t>研究生</t>
    <phoneticPr fontId="1" type="noConversion"/>
  </si>
  <si>
    <t>硕士</t>
    <phoneticPr fontId="1" type="noConversion"/>
  </si>
  <si>
    <t>英国邓迪大学</t>
    <phoneticPr fontId="1" type="noConversion"/>
  </si>
  <si>
    <t>会计</t>
    <phoneticPr fontId="1" type="noConversion"/>
  </si>
  <si>
    <t>4:6</t>
    <phoneticPr fontId="1" type="noConversion"/>
  </si>
  <si>
    <t>合格</t>
    <phoneticPr fontId="1" type="noConversion"/>
  </si>
  <si>
    <t>专业经第三方认证</t>
    <phoneticPr fontId="1" type="noConversion"/>
  </si>
  <si>
    <t>研究生</t>
    <phoneticPr fontId="1" type="noConversion"/>
  </si>
  <si>
    <t>硕士</t>
    <phoneticPr fontId="1" type="noConversion"/>
  </si>
  <si>
    <t>西南科技大学</t>
    <phoneticPr fontId="1" type="noConversion"/>
  </si>
  <si>
    <t>情报学</t>
    <phoneticPr fontId="1" type="noConversion"/>
  </si>
  <si>
    <t>4:6</t>
    <phoneticPr fontId="1" type="noConversion"/>
  </si>
  <si>
    <t>合格</t>
    <phoneticPr fontId="1" type="noConversion"/>
  </si>
  <si>
    <t>研究生</t>
    <phoneticPr fontId="1" type="noConversion"/>
  </si>
  <si>
    <t>硕士</t>
    <phoneticPr fontId="1" type="noConversion"/>
  </si>
  <si>
    <t>中南民族大学</t>
    <phoneticPr fontId="1" type="noConversion"/>
  </si>
  <si>
    <t>社会工作</t>
    <phoneticPr fontId="1" type="noConversion"/>
  </si>
  <si>
    <t>4:6</t>
    <phoneticPr fontId="1" type="noConversion"/>
  </si>
  <si>
    <t>合格</t>
    <phoneticPr fontId="1" type="noConversion"/>
  </si>
  <si>
    <t>上海大学</t>
    <phoneticPr fontId="1" type="noConversion"/>
  </si>
  <si>
    <t>社会学</t>
    <phoneticPr fontId="1" type="noConversion"/>
  </si>
  <si>
    <t>研究生</t>
    <phoneticPr fontId="1" type="noConversion"/>
  </si>
  <si>
    <t>硕士</t>
    <phoneticPr fontId="1" type="noConversion"/>
  </si>
  <si>
    <t>四川农业大学</t>
    <phoneticPr fontId="1" type="noConversion"/>
  </si>
  <si>
    <t>4:6</t>
    <phoneticPr fontId="1" type="noConversion"/>
  </si>
  <si>
    <t>合格</t>
    <phoneticPr fontId="1" type="noConversion"/>
  </si>
  <si>
    <t>研究生</t>
    <phoneticPr fontId="1" type="noConversion"/>
  </si>
  <si>
    <t>硕士</t>
    <phoneticPr fontId="1" type="noConversion"/>
  </si>
  <si>
    <t>云南大学</t>
    <phoneticPr fontId="1" type="noConversion"/>
  </si>
  <si>
    <t>社会保障</t>
    <phoneticPr fontId="1" type="noConversion"/>
  </si>
  <si>
    <t>4:6</t>
    <phoneticPr fontId="1" type="noConversion"/>
  </si>
  <si>
    <t>合格</t>
    <phoneticPr fontId="1" type="noConversion"/>
  </si>
  <si>
    <t>研究生</t>
    <phoneticPr fontId="1" type="noConversion"/>
  </si>
  <si>
    <t>硕士</t>
    <phoneticPr fontId="1" type="noConversion"/>
  </si>
  <si>
    <t>华中农业大学</t>
    <phoneticPr fontId="1" type="noConversion"/>
  </si>
  <si>
    <t>林学</t>
    <phoneticPr fontId="1" type="noConversion"/>
  </si>
  <si>
    <t>4:6</t>
    <phoneticPr fontId="1" type="noConversion"/>
  </si>
  <si>
    <t>合格</t>
    <phoneticPr fontId="1" type="noConversion"/>
  </si>
  <si>
    <t>廖鸿</t>
    <phoneticPr fontId="1" type="noConversion"/>
  </si>
  <si>
    <t>大学本科</t>
    <phoneticPr fontId="1" type="noConversion"/>
  </si>
  <si>
    <t>四川农业大学</t>
    <phoneticPr fontId="1" type="noConversion"/>
  </si>
  <si>
    <t>风景园林</t>
    <phoneticPr fontId="1" type="noConversion"/>
  </si>
  <si>
    <t>延迟体检</t>
    <phoneticPr fontId="1" type="noConversion"/>
  </si>
  <si>
    <t>怀孕考生，待体检完成后再次公示</t>
    <phoneticPr fontId="1" type="noConversion"/>
  </si>
  <si>
    <t>西北农林科技大学</t>
    <phoneticPr fontId="1" type="noConversion"/>
  </si>
  <si>
    <t>植物保护</t>
    <phoneticPr fontId="1" type="noConversion"/>
  </si>
  <si>
    <t>研究生</t>
    <phoneticPr fontId="1" type="noConversion"/>
  </si>
  <si>
    <t>硕士</t>
    <phoneticPr fontId="1" type="noConversion"/>
  </si>
  <si>
    <t>兰州大学</t>
    <phoneticPr fontId="1" type="noConversion"/>
  </si>
  <si>
    <t>动物学</t>
    <phoneticPr fontId="1" type="noConversion"/>
  </si>
  <si>
    <t>4:6</t>
    <phoneticPr fontId="1" type="noConversion"/>
  </si>
  <si>
    <t>合格</t>
    <phoneticPr fontId="1" type="noConversion"/>
  </si>
  <si>
    <t>廖娟</t>
    <phoneticPr fontId="1" type="noConversion"/>
  </si>
  <si>
    <t>研究生</t>
    <phoneticPr fontId="1" type="noConversion"/>
  </si>
  <si>
    <t>硕士</t>
    <phoneticPr fontId="1" type="noConversion"/>
  </si>
  <si>
    <t>西北农业科技大学</t>
    <phoneticPr fontId="1" type="noConversion"/>
  </si>
  <si>
    <t>兽医</t>
    <phoneticPr fontId="1" type="noConversion"/>
  </si>
  <si>
    <t>延迟体检</t>
    <phoneticPr fontId="1" type="noConversion"/>
  </si>
  <si>
    <t>怀孕考生，待体检完成后再次公示</t>
    <phoneticPr fontId="1" type="noConversion"/>
  </si>
  <si>
    <t>研究生</t>
    <phoneticPr fontId="1" type="noConversion"/>
  </si>
  <si>
    <t>硕士</t>
    <phoneticPr fontId="1" type="noConversion"/>
  </si>
  <si>
    <t>西华大学</t>
    <phoneticPr fontId="1" type="noConversion"/>
  </si>
  <si>
    <t>食品科学与工程</t>
    <phoneticPr fontId="1" type="noConversion"/>
  </si>
  <si>
    <t>4:6</t>
    <phoneticPr fontId="1" type="noConversion"/>
  </si>
  <si>
    <t>合格</t>
    <phoneticPr fontId="1" type="noConversion"/>
  </si>
  <si>
    <t>研究生</t>
    <phoneticPr fontId="1" type="noConversion"/>
  </si>
  <si>
    <t>硕士</t>
    <phoneticPr fontId="1" type="noConversion"/>
  </si>
  <si>
    <t>西南财经大学</t>
    <phoneticPr fontId="1" type="noConversion"/>
  </si>
  <si>
    <t>金融学</t>
    <phoneticPr fontId="1" type="noConversion"/>
  </si>
  <si>
    <t>4:6</t>
    <phoneticPr fontId="1" type="noConversion"/>
  </si>
  <si>
    <t>合格</t>
    <phoneticPr fontId="1" type="noConversion"/>
  </si>
  <si>
    <t>大学本科</t>
    <phoneticPr fontId="1" type="noConversion"/>
  </si>
  <si>
    <t>电子科技大学</t>
    <phoneticPr fontId="1" type="noConversion"/>
  </si>
  <si>
    <t>公共管理</t>
    <phoneticPr fontId="1" type="noConversion"/>
  </si>
  <si>
    <t>成都体育学院</t>
    <phoneticPr fontId="1" type="noConversion"/>
  </si>
  <si>
    <t>西南大学</t>
    <phoneticPr fontId="1" type="noConversion"/>
  </si>
  <si>
    <t>四川师范大学</t>
    <phoneticPr fontId="1" type="noConversion"/>
  </si>
  <si>
    <t>软件工程领域工程</t>
    <phoneticPr fontId="1" type="noConversion"/>
  </si>
  <si>
    <t>大学本科</t>
    <phoneticPr fontId="1" type="noConversion"/>
  </si>
  <si>
    <t>硕士</t>
    <phoneticPr fontId="1" type="noConversion"/>
  </si>
  <si>
    <t>西南交通大学</t>
    <phoneticPr fontId="1" type="noConversion"/>
  </si>
  <si>
    <t>计算机技术领域工程</t>
    <phoneticPr fontId="1" type="noConversion"/>
  </si>
  <si>
    <t>4:6</t>
    <phoneticPr fontId="1" type="noConversion"/>
  </si>
  <si>
    <t>合格</t>
    <phoneticPr fontId="1" type="noConversion"/>
  </si>
  <si>
    <t>电子科技大学</t>
    <phoneticPr fontId="1" type="noConversion"/>
  </si>
  <si>
    <t>软件工程领域工程</t>
    <phoneticPr fontId="1" type="noConversion"/>
  </si>
  <si>
    <t>研究生</t>
    <phoneticPr fontId="1" type="noConversion"/>
  </si>
  <si>
    <t>西华师范大学</t>
    <phoneticPr fontId="1" type="noConversion"/>
  </si>
  <si>
    <t>有机化学</t>
    <phoneticPr fontId="1" type="noConversion"/>
  </si>
  <si>
    <t>中国科学院成都生物研究所</t>
    <phoneticPr fontId="1" type="noConversion"/>
  </si>
  <si>
    <t>生物工程</t>
    <phoneticPr fontId="1" type="noConversion"/>
  </si>
  <si>
    <t>西北大学</t>
    <phoneticPr fontId="1" type="noConversion"/>
  </si>
  <si>
    <t>分析化学</t>
    <phoneticPr fontId="1" type="noConversion"/>
  </si>
  <si>
    <t>大学本科</t>
    <phoneticPr fontId="1" type="noConversion"/>
  </si>
  <si>
    <t>四川农业大学</t>
    <phoneticPr fontId="1" type="noConversion"/>
  </si>
  <si>
    <t>农业推广（农业科技组织与服务）</t>
    <phoneticPr fontId="1" type="noConversion"/>
  </si>
  <si>
    <t>天津工业大学</t>
    <phoneticPr fontId="1" type="noConversion"/>
  </si>
  <si>
    <t>纺织材料与纺织品设计</t>
    <phoneticPr fontId="1" type="noConversion"/>
  </si>
  <si>
    <t>研究生</t>
    <phoneticPr fontId="1" type="noConversion"/>
  </si>
  <si>
    <t>硕士</t>
    <phoneticPr fontId="1" type="noConversion"/>
  </si>
  <si>
    <t>甘肃农业大学</t>
    <phoneticPr fontId="1" type="noConversion"/>
  </si>
  <si>
    <t>食品科学</t>
    <phoneticPr fontId="1" type="noConversion"/>
  </si>
  <si>
    <t>4:6</t>
    <phoneticPr fontId="1" type="noConversion"/>
  </si>
  <si>
    <t>合格</t>
    <phoneticPr fontId="1" type="noConversion"/>
  </si>
  <si>
    <t>大学本科</t>
    <phoneticPr fontId="1" type="noConversion"/>
  </si>
  <si>
    <t>西华师范大学</t>
    <phoneticPr fontId="1" type="noConversion"/>
  </si>
  <si>
    <t>高等教育学</t>
    <phoneticPr fontId="1" type="noConversion"/>
  </si>
  <si>
    <t>研究生</t>
    <phoneticPr fontId="1" type="noConversion"/>
  </si>
  <si>
    <t>硕士</t>
    <phoneticPr fontId="1" type="noConversion"/>
  </si>
  <si>
    <t>西南民族大学</t>
    <phoneticPr fontId="1" type="noConversion"/>
  </si>
  <si>
    <t>思想政治教育</t>
    <phoneticPr fontId="1" type="noConversion"/>
  </si>
  <si>
    <t>4:6</t>
    <phoneticPr fontId="1" type="noConversion"/>
  </si>
  <si>
    <t>合格</t>
    <phoneticPr fontId="1" type="noConversion"/>
  </si>
  <si>
    <t>研究生</t>
    <phoneticPr fontId="1" type="noConversion"/>
  </si>
  <si>
    <t>硕士</t>
    <phoneticPr fontId="1" type="noConversion"/>
  </si>
  <si>
    <t>北京体育大学</t>
    <phoneticPr fontId="1" type="noConversion"/>
  </si>
  <si>
    <t>体育教育训练学</t>
    <phoneticPr fontId="1" type="noConversion"/>
  </si>
  <si>
    <t>4:6</t>
    <phoneticPr fontId="1" type="noConversion"/>
  </si>
  <si>
    <t>合格</t>
    <phoneticPr fontId="1" type="noConversion"/>
  </si>
  <si>
    <t>研究生</t>
    <phoneticPr fontId="1" type="noConversion"/>
  </si>
  <si>
    <t>硕士</t>
    <phoneticPr fontId="1" type="noConversion"/>
  </si>
  <si>
    <t>西南财经大学</t>
    <phoneticPr fontId="1" type="noConversion"/>
  </si>
  <si>
    <t>思想政治教育</t>
    <phoneticPr fontId="1" type="noConversion"/>
  </si>
  <si>
    <t>4:6</t>
    <phoneticPr fontId="1" type="noConversion"/>
  </si>
  <si>
    <t>合格</t>
    <phoneticPr fontId="1" type="noConversion"/>
  </si>
  <si>
    <t>四川大学</t>
    <phoneticPr fontId="1" type="noConversion"/>
  </si>
  <si>
    <t>汉语国际教育</t>
    <phoneticPr fontId="1" type="noConversion"/>
  </si>
  <si>
    <t>研究生</t>
    <phoneticPr fontId="1" type="noConversion"/>
  </si>
  <si>
    <t>硕士</t>
    <phoneticPr fontId="1" type="noConversion"/>
  </si>
  <si>
    <t>兰州理工大学</t>
    <phoneticPr fontId="1" type="noConversion"/>
  </si>
  <si>
    <t>艺术</t>
    <phoneticPr fontId="1" type="noConversion"/>
  </si>
  <si>
    <t>4:6</t>
    <phoneticPr fontId="1" type="noConversion"/>
  </si>
  <si>
    <t>合格</t>
    <phoneticPr fontId="1" type="noConversion"/>
  </si>
  <si>
    <t>研究生</t>
    <phoneticPr fontId="1" type="noConversion"/>
  </si>
  <si>
    <t>硕士</t>
    <phoneticPr fontId="1" type="noConversion"/>
  </si>
  <si>
    <t>陕西师范大学</t>
    <phoneticPr fontId="1" type="noConversion"/>
  </si>
  <si>
    <t>艺术学理论</t>
    <phoneticPr fontId="1" type="noConversion"/>
  </si>
  <si>
    <t>4:6</t>
    <phoneticPr fontId="1" type="noConversion"/>
  </si>
  <si>
    <t>合格</t>
    <phoneticPr fontId="1" type="noConversion"/>
  </si>
  <si>
    <t>研究生</t>
    <phoneticPr fontId="1" type="noConversion"/>
  </si>
  <si>
    <t>硕士</t>
    <phoneticPr fontId="1" type="noConversion"/>
  </si>
  <si>
    <t>成都体育学院</t>
    <phoneticPr fontId="1" type="noConversion"/>
  </si>
  <si>
    <t>民族传统体育学</t>
    <phoneticPr fontId="1" type="noConversion"/>
  </si>
  <si>
    <t>4:6</t>
    <phoneticPr fontId="1" type="noConversion"/>
  </si>
  <si>
    <t>合格</t>
    <phoneticPr fontId="1" type="noConversion"/>
  </si>
  <si>
    <t>研究生</t>
    <phoneticPr fontId="1" type="noConversion"/>
  </si>
  <si>
    <t>硕士</t>
    <phoneticPr fontId="1" type="noConversion"/>
  </si>
  <si>
    <t>西北师范大学</t>
    <phoneticPr fontId="1" type="noConversion"/>
  </si>
  <si>
    <t>社会工作</t>
    <phoneticPr fontId="1" type="noConversion"/>
  </si>
  <si>
    <t>4:6</t>
    <phoneticPr fontId="1" type="noConversion"/>
  </si>
  <si>
    <t>合格</t>
    <phoneticPr fontId="1" type="noConversion"/>
  </si>
  <si>
    <t>西华师范大学</t>
    <phoneticPr fontId="1" type="noConversion"/>
  </si>
  <si>
    <t>课程与教学论</t>
    <phoneticPr fontId="1" type="noConversion"/>
  </si>
  <si>
    <t>大学本科</t>
    <phoneticPr fontId="1" type="noConversion"/>
  </si>
  <si>
    <t>西南大学</t>
    <phoneticPr fontId="1" type="noConversion"/>
  </si>
  <si>
    <t>思想政治教育</t>
    <phoneticPr fontId="1" type="noConversion"/>
  </si>
  <si>
    <t>曹力欢</t>
    <phoneticPr fontId="1" type="noConversion"/>
  </si>
  <si>
    <t>华中农业大学</t>
    <phoneticPr fontId="1" type="noConversion"/>
  </si>
  <si>
    <t>渔业</t>
    <phoneticPr fontId="1" type="noConversion"/>
  </si>
  <si>
    <t>延迟体检</t>
    <phoneticPr fontId="1" type="noConversion"/>
  </si>
  <si>
    <t>怀孕考生，待体检完成后再次公示</t>
    <phoneticPr fontId="1" type="noConversion"/>
  </si>
  <si>
    <t>南京师范大学</t>
    <phoneticPr fontId="1" type="noConversion"/>
  </si>
  <si>
    <t>对外汉语教学</t>
    <phoneticPr fontId="1" type="noConversion"/>
  </si>
  <si>
    <t>大学本科</t>
    <phoneticPr fontId="1" type="noConversion"/>
  </si>
  <si>
    <t>硕士</t>
    <phoneticPr fontId="1" type="noConversion"/>
  </si>
  <si>
    <t>四川农业大学</t>
    <phoneticPr fontId="1" type="noConversion"/>
  </si>
  <si>
    <t>农业（农业科技组织与服务）</t>
    <phoneticPr fontId="1" type="noConversion"/>
  </si>
  <si>
    <t>4:6</t>
    <phoneticPr fontId="1" type="noConversion"/>
  </si>
  <si>
    <t>合格</t>
    <phoneticPr fontId="1" type="noConversion"/>
  </si>
  <si>
    <t>大学本科</t>
    <phoneticPr fontId="1" type="noConversion"/>
  </si>
  <si>
    <t>四川农业大学</t>
    <phoneticPr fontId="1" type="noConversion"/>
  </si>
  <si>
    <t>农业推广（农村与区域发展）</t>
    <phoneticPr fontId="1" type="noConversion"/>
  </si>
  <si>
    <t>西南大学</t>
    <phoneticPr fontId="1" type="noConversion"/>
  </si>
  <si>
    <t>应用心理</t>
    <phoneticPr fontId="1" type="noConversion"/>
  </si>
  <si>
    <t>西华大学</t>
    <phoneticPr fontId="1" type="noConversion"/>
  </si>
  <si>
    <t>翻译</t>
    <phoneticPr fontId="1" type="noConversion"/>
  </si>
  <si>
    <t>研究生</t>
    <phoneticPr fontId="1" type="noConversion"/>
  </si>
  <si>
    <t>硕士</t>
    <phoneticPr fontId="1" type="noConversion"/>
  </si>
  <si>
    <t>贵州师范大学</t>
    <phoneticPr fontId="1" type="noConversion"/>
  </si>
  <si>
    <t>学科教学（音乐）</t>
    <phoneticPr fontId="1" type="noConversion"/>
  </si>
  <si>
    <t>4:6</t>
    <phoneticPr fontId="1" type="noConversion"/>
  </si>
  <si>
    <t>合格</t>
    <phoneticPr fontId="1" type="noConversion"/>
  </si>
  <si>
    <t>研究生</t>
    <phoneticPr fontId="1" type="noConversion"/>
  </si>
  <si>
    <t>硕士</t>
    <phoneticPr fontId="1" type="noConversion"/>
  </si>
  <si>
    <t>西华师范大学</t>
    <phoneticPr fontId="1" type="noConversion"/>
  </si>
  <si>
    <t>课程与教学论</t>
    <phoneticPr fontId="1" type="noConversion"/>
  </si>
  <si>
    <t>4:6</t>
    <phoneticPr fontId="1" type="noConversion"/>
  </si>
  <si>
    <t>合格</t>
    <phoneticPr fontId="1" type="noConversion"/>
  </si>
  <si>
    <t>甘肃政法大学</t>
    <phoneticPr fontId="1" type="noConversion"/>
  </si>
  <si>
    <t>法律（法学）</t>
    <phoneticPr fontId="1" type="noConversion"/>
  </si>
  <si>
    <t>美国匹兹堡州立大学</t>
    <phoneticPr fontId="1" type="noConversion"/>
  </si>
  <si>
    <t>招聘岗位及要求</t>
    <phoneticPr fontId="1" type="noConversion"/>
  </si>
  <si>
    <t>岗位要求</t>
    <phoneticPr fontId="1" type="noConversion"/>
  </si>
  <si>
    <t>详见招聘公告</t>
    <phoneticPr fontId="1" type="noConversion"/>
  </si>
  <si>
    <t>详见招聘公告</t>
    <phoneticPr fontId="1" type="noConversion"/>
  </si>
  <si>
    <t>体育</t>
    <phoneticPr fontId="1" type="noConversion"/>
  </si>
  <si>
    <t>课程与教学论</t>
    <phoneticPr fontId="1" type="noConversion"/>
  </si>
  <si>
    <t>方向为运动健康管理</t>
    <phoneticPr fontId="1" type="noConversion"/>
  </si>
  <si>
    <t>方向为体育</t>
    <phoneticPr fontId="1" type="noConversion"/>
  </si>
  <si>
    <t>学科教学</t>
    <phoneticPr fontId="1" type="noConversion"/>
  </si>
  <si>
    <t>农业推广</t>
    <phoneticPr fontId="1" type="noConversion"/>
  </si>
  <si>
    <t>具有两年基层工作经历，方向为农村与区域发展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</si>
</sst>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57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tabSelected="1" zoomScale="85" zoomScaleNormal="85" workbookViewId="0">
      <selection activeCell="D14" sqref="D14:D17"/>
    </sheetView>
  </sheetViews>
  <sheetFormatPr defaultColWidth="8.88671875" defaultRowHeight="14.4"/>
  <cols>
    <col min="1" max="1" width="3.88671875" style="1" customWidth="1"/>
    <col min="2" max="2" width="15.109375" style="1" customWidth="1"/>
    <col min="3" max="4" width="7" style="1" customWidth="1"/>
    <col min="5" max="5" width="8.6640625" style="1" customWidth="1"/>
    <col min="6" max="6" width="4.109375" style="1" customWidth="1"/>
    <col min="7" max="7" width="10.88671875" style="1" customWidth="1"/>
    <col min="8" max="8" width="10.5546875" style="1" customWidth="1"/>
    <col min="9" max="9" width="9.109375" style="1" customWidth="1"/>
    <col min="10" max="10" width="7.77734375" style="1" customWidth="1"/>
    <col min="11" max="11" width="16.5546875" style="1" customWidth="1"/>
    <col min="12" max="12" width="13.44140625" style="1" customWidth="1"/>
    <col min="13" max="13" width="5.77734375" style="1" customWidth="1"/>
    <col min="14" max="14" width="8.88671875" style="1"/>
    <col min="15" max="15" width="7.6640625" style="1" customWidth="1"/>
    <col min="16" max="16" width="6" style="1" customWidth="1"/>
    <col min="17" max="17" width="7.44140625" style="1" customWidth="1"/>
    <col min="18" max="18" width="7.77734375" style="1" customWidth="1"/>
    <col min="19" max="19" width="10.44140625" style="3" customWidth="1"/>
    <col min="20" max="20" width="7" style="1" customWidth="1"/>
    <col min="21" max="21" width="7.5546875" style="1" customWidth="1"/>
    <col min="22" max="22" width="9.44140625" style="1" customWidth="1"/>
    <col min="23" max="23" width="16.33203125" style="1" customWidth="1"/>
    <col min="24" max="16384" width="8.88671875" style="1"/>
  </cols>
  <sheetData>
    <row r="1" spans="1:23" ht="32.4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2" customFormat="1" ht="25.2" customHeight="1">
      <c r="A2" s="14" t="s">
        <v>1</v>
      </c>
      <c r="B2" s="14" t="s">
        <v>393</v>
      </c>
      <c r="C2" s="14"/>
      <c r="D2" s="14"/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  <c r="K2" s="14" t="s">
        <v>8</v>
      </c>
      <c r="L2" s="14" t="s">
        <v>9</v>
      </c>
      <c r="M2" s="14" t="s">
        <v>10</v>
      </c>
      <c r="N2" s="14" t="s">
        <v>11</v>
      </c>
      <c r="O2" s="14" t="s">
        <v>12</v>
      </c>
      <c r="P2" s="14" t="s">
        <v>13</v>
      </c>
      <c r="Q2" s="14" t="s">
        <v>14</v>
      </c>
      <c r="R2" s="14" t="s">
        <v>15</v>
      </c>
      <c r="S2" s="15" t="s">
        <v>16</v>
      </c>
      <c r="T2" s="14" t="s">
        <v>17</v>
      </c>
      <c r="U2" s="14" t="s">
        <v>18</v>
      </c>
      <c r="V2" s="14" t="s">
        <v>19</v>
      </c>
      <c r="W2" s="14" t="s">
        <v>20</v>
      </c>
    </row>
    <row r="3" spans="1:23" s="2" customFormat="1" ht="25.2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/>
      <c r="T3" s="14"/>
      <c r="U3" s="14"/>
      <c r="V3" s="14"/>
      <c r="W3" s="14"/>
    </row>
    <row r="4" spans="1:23" s="2" customFormat="1" ht="28.2" customHeight="1">
      <c r="A4" s="14"/>
      <c r="B4" s="9" t="s">
        <v>21</v>
      </c>
      <c r="C4" s="9" t="s">
        <v>22</v>
      </c>
      <c r="D4" s="9" t="s">
        <v>394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  <c r="T4" s="14"/>
      <c r="U4" s="14"/>
      <c r="V4" s="14"/>
      <c r="W4" s="14"/>
    </row>
    <row r="5" spans="1:23" s="8" customFormat="1" ht="37.950000000000003" customHeight="1">
      <c r="A5" s="10">
        <v>1</v>
      </c>
      <c r="B5" s="10" t="s">
        <v>23</v>
      </c>
      <c r="C5" s="13">
        <v>4</v>
      </c>
      <c r="D5" s="13" t="s">
        <v>396</v>
      </c>
      <c r="E5" s="10" t="s">
        <v>24</v>
      </c>
      <c r="F5" s="10" t="s">
        <v>25</v>
      </c>
      <c r="G5" s="5">
        <v>33909</v>
      </c>
      <c r="H5" s="10">
        <v>202110421</v>
      </c>
      <c r="I5" s="10" t="s">
        <v>26</v>
      </c>
      <c r="J5" s="10" t="s">
        <v>27</v>
      </c>
      <c r="K5" s="10" t="s">
        <v>28</v>
      </c>
      <c r="L5" s="10" t="s">
        <v>29</v>
      </c>
      <c r="M5" s="10">
        <v>84.5</v>
      </c>
      <c r="N5" s="6">
        <v>0.4</v>
      </c>
      <c r="O5" s="10">
        <f>SUM(M5*0.4)</f>
        <v>33.800000000000004</v>
      </c>
      <c r="P5" s="10">
        <v>0</v>
      </c>
      <c r="Q5" s="10">
        <v>3</v>
      </c>
      <c r="R5" s="7">
        <v>87.6</v>
      </c>
      <c r="S5" s="4" t="s">
        <v>30</v>
      </c>
      <c r="T5" s="10">
        <v>86.36</v>
      </c>
      <c r="U5" s="10">
        <v>1</v>
      </c>
      <c r="V5" s="10" t="s">
        <v>31</v>
      </c>
      <c r="W5" s="10"/>
    </row>
    <row r="6" spans="1:23" s="8" customFormat="1" ht="37.950000000000003" customHeight="1">
      <c r="A6" s="10">
        <v>2</v>
      </c>
      <c r="B6" s="10" t="s">
        <v>23</v>
      </c>
      <c r="C6" s="13"/>
      <c r="D6" s="13"/>
      <c r="E6" s="10" t="s">
        <v>32</v>
      </c>
      <c r="F6" s="10" t="s">
        <v>25</v>
      </c>
      <c r="G6" s="5">
        <v>34213</v>
      </c>
      <c r="H6" s="10">
        <v>202110503</v>
      </c>
      <c r="I6" s="10" t="s">
        <v>26</v>
      </c>
      <c r="J6" s="10" t="s">
        <v>27</v>
      </c>
      <c r="K6" s="10" t="s">
        <v>33</v>
      </c>
      <c r="L6" s="10" t="s">
        <v>34</v>
      </c>
      <c r="M6" s="10">
        <v>86.5</v>
      </c>
      <c r="N6" s="6">
        <v>0.4</v>
      </c>
      <c r="O6" s="10">
        <f t="shared" ref="O6:O69" si="0">SUM(M6*0.4)</f>
        <v>34.6</v>
      </c>
      <c r="P6" s="10">
        <v>0</v>
      </c>
      <c r="Q6" s="10">
        <v>2</v>
      </c>
      <c r="R6" s="7">
        <v>83.4</v>
      </c>
      <c r="S6" s="4" t="s">
        <v>30</v>
      </c>
      <c r="T6" s="10">
        <v>84.64</v>
      </c>
      <c r="U6" s="10">
        <v>2</v>
      </c>
      <c r="V6" s="10" t="s">
        <v>35</v>
      </c>
      <c r="W6" s="10" t="s">
        <v>36</v>
      </c>
    </row>
    <row r="7" spans="1:23" s="8" customFormat="1" ht="37.950000000000003" customHeight="1">
      <c r="A7" s="10">
        <v>3</v>
      </c>
      <c r="B7" s="10" t="s">
        <v>23</v>
      </c>
      <c r="C7" s="13"/>
      <c r="D7" s="13"/>
      <c r="E7" s="10" t="s">
        <v>37</v>
      </c>
      <c r="F7" s="10" t="s">
        <v>25</v>
      </c>
      <c r="G7" s="5">
        <v>33848</v>
      </c>
      <c r="H7" s="10">
        <v>202110405</v>
      </c>
      <c r="I7" s="10" t="s">
        <v>26</v>
      </c>
      <c r="J7" s="10" t="s">
        <v>27</v>
      </c>
      <c r="K7" s="10" t="s">
        <v>38</v>
      </c>
      <c r="L7" s="10" t="s">
        <v>34</v>
      </c>
      <c r="M7" s="10">
        <v>88.5</v>
      </c>
      <c r="N7" s="6">
        <v>0.4</v>
      </c>
      <c r="O7" s="10">
        <f t="shared" si="0"/>
        <v>35.4</v>
      </c>
      <c r="P7" s="10">
        <v>0</v>
      </c>
      <c r="Q7" s="10">
        <v>1</v>
      </c>
      <c r="R7" s="7">
        <v>77.8</v>
      </c>
      <c r="S7" s="4" t="s">
        <v>30</v>
      </c>
      <c r="T7" s="10">
        <v>82.08</v>
      </c>
      <c r="U7" s="10">
        <v>3</v>
      </c>
      <c r="V7" s="10" t="s">
        <v>35</v>
      </c>
      <c r="W7" s="10" t="s">
        <v>36</v>
      </c>
    </row>
    <row r="8" spans="1:23" s="8" customFormat="1" ht="37.950000000000003" customHeight="1">
      <c r="A8" s="10">
        <v>4</v>
      </c>
      <c r="B8" s="10" t="s">
        <v>23</v>
      </c>
      <c r="C8" s="13"/>
      <c r="D8" s="13"/>
      <c r="E8" s="10" t="s">
        <v>39</v>
      </c>
      <c r="F8" s="10" t="s">
        <v>25</v>
      </c>
      <c r="G8" s="5">
        <v>33298</v>
      </c>
      <c r="H8" s="10">
        <v>202110427</v>
      </c>
      <c r="I8" s="10" t="s">
        <v>26</v>
      </c>
      <c r="J8" s="10" t="s">
        <v>27</v>
      </c>
      <c r="K8" s="10" t="s">
        <v>392</v>
      </c>
      <c r="L8" s="10" t="s">
        <v>40</v>
      </c>
      <c r="M8" s="10">
        <v>47</v>
      </c>
      <c r="N8" s="6">
        <v>0.4</v>
      </c>
      <c r="O8" s="10">
        <f t="shared" si="0"/>
        <v>18.8</v>
      </c>
      <c r="P8" s="10">
        <v>0</v>
      </c>
      <c r="Q8" s="10">
        <v>4</v>
      </c>
      <c r="R8" s="7">
        <v>80.599999999999994</v>
      </c>
      <c r="S8" s="4" t="s">
        <v>30</v>
      </c>
      <c r="T8" s="10">
        <v>67.16</v>
      </c>
      <c r="U8" s="10">
        <v>4</v>
      </c>
      <c r="V8" s="10" t="s">
        <v>31</v>
      </c>
      <c r="W8" s="10" t="s">
        <v>41</v>
      </c>
    </row>
    <row r="9" spans="1:23" s="8" customFormat="1" ht="37.950000000000003" customHeight="1">
      <c r="A9" s="10">
        <v>5</v>
      </c>
      <c r="B9" s="10" t="s">
        <v>23</v>
      </c>
      <c r="C9" s="10">
        <v>1</v>
      </c>
      <c r="D9" s="11" t="s">
        <v>396</v>
      </c>
      <c r="E9" s="10" t="s">
        <v>42</v>
      </c>
      <c r="F9" s="10" t="s">
        <v>25</v>
      </c>
      <c r="G9" s="5">
        <v>33451</v>
      </c>
      <c r="H9" s="10">
        <v>202110212</v>
      </c>
      <c r="I9" s="10" t="s">
        <v>120</v>
      </c>
      <c r="J9" s="10" t="s">
        <v>121</v>
      </c>
      <c r="K9" s="10" t="s">
        <v>122</v>
      </c>
      <c r="L9" s="10" t="s">
        <v>123</v>
      </c>
      <c r="M9" s="10">
        <v>70.5</v>
      </c>
      <c r="N9" s="6">
        <v>0.4</v>
      </c>
      <c r="O9" s="10">
        <f t="shared" si="0"/>
        <v>28.200000000000003</v>
      </c>
      <c r="P9" s="10">
        <v>0</v>
      </c>
      <c r="Q9" s="10">
        <v>1</v>
      </c>
      <c r="R9" s="7">
        <v>86.6</v>
      </c>
      <c r="S9" s="4" t="s">
        <v>124</v>
      </c>
      <c r="T9" s="10">
        <v>80.16</v>
      </c>
      <c r="U9" s="10">
        <v>1</v>
      </c>
      <c r="V9" s="10" t="s">
        <v>125</v>
      </c>
      <c r="W9" s="10"/>
    </row>
    <row r="10" spans="1:23" s="8" customFormat="1" ht="41.4" customHeight="1">
      <c r="A10" s="10">
        <v>6</v>
      </c>
      <c r="B10" s="10" t="s">
        <v>23</v>
      </c>
      <c r="C10" s="10">
        <v>1</v>
      </c>
      <c r="D10" s="11" t="s">
        <v>395</v>
      </c>
      <c r="E10" s="10" t="s">
        <v>43</v>
      </c>
      <c r="F10" s="10" t="s">
        <v>25</v>
      </c>
      <c r="G10" s="5">
        <v>34366</v>
      </c>
      <c r="H10" s="10">
        <v>202110123</v>
      </c>
      <c r="I10" s="10" t="s">
        <v>126</v>
      </c>
      <c r="J10" s="10" t="s">
        <v>127</v>
      </c>
      <c r="K10" s="10" t="s">
        <v>128</v>
      </c>
      <c r="L10" s="10" t="s">
        <v>129</v>
      </c>
      <c r="M10" s="10">
        <v>92</v>
      </c>
      <c r="N10" s="6">
        <v>0.4</v>
      </c>
      <c r="O10" s="10">
        <f t="shared" si="0"/>
        <v>36.800000000000004</v>
      </c>
      <c r="P10" s="10">
        <v>0</v>
      </c>
      <c r="Q10" s="10">
        <v>1</v>
      </c>
      <c r="R10" s="7">
        <v>88.6</v>
      </c>
      <c r="S10" s="4" t="s">
        <v>130</v>
      </c>
      <c r="T10" s="10">
        <v>89.960000000000008</v>
      </c>
      <c r="U10" s="10">
        <v>1</v>
      </c>
      <c r="V10" s="10" t="s">
        <v>131</v>
      </c>
      <c r="W10" s="10"/>
    </row>
    <row r="11" spans="1:23" s="8" customFormat="1" ht="37.950000000000003" customHeight="1">
      <c r="A11" s="10">
        <v>7</v>
      </c>
      <c r="B11" s="10" t="s">
        <v>44</v>
      </c>
      <c r="C11" s="10">
        <v>1</v>
      </c>
      <c r="D11" s="11" t="s">
        <v>395</v>
      </c>
      <c r="E11" s="10" t="s">
        <v>45</v>
      </c>
      <c r="F11" s="10" t="s">
        <v>46</v>
      </c>
      <c r="G11" s="5">
        <v>31444</v>
      </c>
      <c r="H11" s="10">
        <v>202110124</v>
      </c>
      <c r="I11" s="10" t="s">
        <v>132</v>
      </c>
      <c r="J11" s="10" t="s">
        <v>133</v>
      </c>
      <c r="K11" s="10" t="s">
        <v>134</v>
      </c>
      <c r="L11" s="10" t="s">
        <v>135</v>
      </c>
      <c r="M11" s="10">
        <v>65.5</v>
      </c>
      <c r="N11" s="6">
        <v>0.4</v>
      </c>
      <c r="O11" s="10">
        <f t="shared" si="0"/>
        <v>26.200000000000003</v>
      </c>
      <c r="P11" s="10">
        <v>0</v>
      </c>
      <c r="Q11" s="10">
        <v>1</v>
      </c>
      <c r="R11" s="7">
        <v>88.6</v>
      </c>
      <c r="S11" s="4" t="s">
        <v>136</v>
      </c>
      <c r="T11" s="10">
        <v>79.36</v>
      </c>
      <c r="U11" s="10">
        <v>1</v>
      </c>
      <c r="V11" s="10" t="s">
        <v>137</v>
      </c>
      <c r="W11" s="10"/>
    </row>
    <row r="12" spans="1:23" s="8" customFormat="1" ht="41.4" customHeight="1">
      <c r="A12" s="10">
        <v>8</v>
      </c>
      <c r="B12" s="10" t="s">
        <v>47</v>
      </c>
      <c r="C12" s="13">
        <v>2</v>
      </c>
      <c r="D12" s="13" t="s">
        <v>396</v>
      </c>
      <c r="E12" s="10" t="s">
        <v>48</v>
      </c>
      <c r="F12" s="10" t="s">
        <v>25</v>
      </c>
      <c r="G12" s="5">
        <v>34486</v>
      </c>
      <c r="H12" s="10">
        <v>202110415</v>
      </c>
      <c r="I12" s="10" t="s">
        <v>132</v>
      </c>
      <c r="J12" s="10" t="s">
        <v>133</v>
      </c>
      <c r="K12" s="10" t="s">
        <v>138</v>
      </c>
      <c r="L12" s="10" t="s">
        <v>49</v>
      </c>
      <c r="M12" s="10">
        <v>82</v>
      </c>
      <c r="N12" s="6">
        <v>0.4</v>
      </c>
      <c r="O12" s="10">
        <f t="shared" si="0"/>
        <v>32.800000000000004</v>
      </c>
      <c r="P12" s="10">
        <v>0</v>
      </c>
      <c r="Q12" s="10">
        <v>1</v>
      </c>
      <c r="R12" s="7">
        <v>86.6</v>
      </c>
      <c r="S12" s="4" t="s">
        <v>136</v>
      </c>
      <c r="T12" s="10">
        <v>84.759999999999991</v>
      </c>
      <c r="U12" s="10">
        <v>1</v>
      </c>
      <c r="V12" s="10" t="s">
        <v>137</v>
      </c>
      <c r="W12" s="10"/>
    </row>
    <row r="13" spans="1:23" s="8" customFormat="1" ht="46.2" customHeight="1">
      <c r="A13" s="10">
        <v>9</v>
      </c>
      <c r="B13" s="10" t="s">
        <v>47</v>
      </c>
      <c r="C13" s="13"/>
      <c r="D13" s="13"/>
      <c r="E13" s="10" t="s">
        <v>50</v>
      </c>
      <c r="F13" s="10" t="s">
        <v>25</v>
      </c>
      <c r="G13" s="5">
        <v>31229</v>
      </c>
      <c r="H13" s="10">
        <v>202110422</v>
      </c>
      <c r="I13" s="10" t="s">
        <v>139</v>
      </c>
      <c r="J13" s="10" t="s">
        <v>140</v>
      </c>
      <c r="K13" s="10" t="s">
        <v>141</v>
      </c>
      <c r="L13" s="10" t="s">
        <v>142</v>
      </c>
      <c r="M13" s="10">
        <v>59</v>
      </c>
      <c r="N13" s="6">
        <v>0.4</v>
      </c>
      <c r="O13" s="10">
        <f t="shared" si="0"/>
        <v>23.6</v>
      </c>
      <c r="P13" s="10">
        <v>0</v>
      </c>
      <c r="Q13" s="10">
        <v>2</v>
      </c>
      <c r="R13" s="7">
        <v>87.6</v>
      </c>
      <c r="S13" s="4" t="s">
        <v>143</v>
      </c>
      <c r="T13" s="10">
        <v>76.16</v>
      </c>
      <c r="U13" s="10">
        <v>2</v>
      </c>
      <c r="V13" s="10" t="s">
        <v>144</v>
      </c>
      <c r="W13" s="10"/>
    </row>
    <row r="14" spans="1:23" s="8" customFormat="1" ht="37.950000000000003" customHeight="1">
      <c r="A14" s="10">
        <v>10</v>
      </c>
      <c r="B14" s="10" t="s">
        <v>51</v>
      </c>
      <c r="C14" s="13">
        <v>4</v>
      </c>
      <c r="D14" s="13" t="s">
        <v>396</v>
      </c>
      <c r="E14" s="10" t="s">
        <v>52</v>
      </c>
      <c r="F14" s="10" t="s">
        <v>25</v>
      </c>
      <c r="G14" s="5">
        <v>35582</v>
      </c>
      <c r="H14" s="10">
        <v>202110326</v>
      </c>
      <c r="I14" s="10" t="s">
        <v>145</v>
      </c>
      <c r="J14" s="10" t="s">
        <v>146</v>
      </c>
      <c r="K14" s="10" t="s">
        <v>147</v>
      </c>
      <c r="L14" s="10" t="s">
        <v>148</v>
      </c>
      <c r="M14" s="10">
        <v>92</v>
      </c>
      <c r="N14" s="6">
        <v>0.4</v>
      </c>
      <c r="O14" s="10">
        <f t="shared" si="0"/>
        <v>36.800000000000004</v>
      </c>
      <c r="P14" s="10">
        <v>0</v>
      </c>
      <c r="Q14" s="10">
        <v>1</v>
      </c>
      <c r="R14" s="7">
        <v>90.2</v>
      </c>
      <c r="S14" s="4" t="s">
        <v>149</v>
      </c>
      <c r="T14" s="10">
        <v>90.92</v>
      </c>
      <c r="U14" s="10">
        <v>1</v>
      </c>
      <c r="V14" s="10" t="s">
        <v>150</v>
      </c>
      <c r="W14" s="10"/>
    </row>
    <row r="15" spans="1:23" s="8" customFormat="1" ht="37.950000000000003" customHeight="1">
      <c r="A15" s="10">
        <v>11</v>
      </c>
      <c r="B15" s="10" t="s">
        <v>51</v>
      </c>
      <c r="C15" s="13"/>
      <c r="D15" s="13"/>
      <c r="E15" s="10" t="s">
        <v>53</v>
      </c>
      <c r="F15" s="10" t="s">
        <v>25</v>
      </c>
      <c r="G15" s="5">
        <v>34243</v>
      </c>
      <c r="H15" s="10">
        <v>202110520</v>
      </c>
      <c r="I15" s="10" t="s">
        <v>151</v>
      </c>
      <c r="J15" s="10" t="s">
        <v>152</v>
      </c>
      <c r="K15" s="10" t="s">
        <v>153</v>
      </c>
      <c r="L15" s="10" t="s">
        <v>154</v>
      </c>
      <c r="M15" s="10">
        <v>83.5</v>
      </c>
      <c r="N15" s="6">
        <v>0.4</v>
      </c>
      <c r="O15" s="10">
        <f t="shared" si="0"/>
        <v>33.4</v>
      </c>
      <c r="P15" s="10">
        <v>0</v>
      </c>
      <c r="Q15" s="10">
        <v>2</v>
      </c>
      <c r="R15" s="7">
        <v>91.2</v>
      </c>
      <c r="S15" s="4" t="s">
        <v>155</v>
      </c>
      <c r="T15" s="10">
        <v>88.12</v>
      </c>
      <c r="U15" s="10">
        <v>2</v>
      </c>
      <c r="V15" s="10" t="s">
        <v>156</v>
      </c>
      <c r="W15" s="10"/>
    </row>
    <row r="16" spans="1:23" s="8" customFormat="1" ht="37.950000000000003" customHeight="1">
      <c r="A16" s="10">
        <v>12</v>
      </c>
      <c r="B16" s="10" t="s">
        <v>51</v>
      </c>
      <c r="C16" s="13"/>
      <c r="D16" s="13"/>
      <c r="E16" s="10" t="s">
        <v>54</v>
      </c>
      <c r="F16" s="10" t="s">
        <v>46</v>
      </c>
      <c r="G16" s="5">
        <v>32540</v>
      </c>
      <c r="H16" s="10">
        <v>202110519</v>
      </c>
      <c r="I16" s="10" t="s">
        <v>157</v>
      </c>
      <c r="J16" s="10" t="s">
        <v>158</v>
      </c>
      <c r="K16" s="10" t="s">
        <v>159</v>
      </c>
      <c r="L16" s="10" t="s">
        <v>160</v>
      </c>
      <c r="M16" s="10">
        <v>76.5</v>
      </c>
      <c r="N16" s="6">
        <v>0.4</v>
      </c>
      <c r="O16" s="10">
        <f t="shared" si="0"/>
        <v>30.6</v>
      </c>
      <c r="P16" s="10">
        <v>0</v>
      </c>
      <c r="Q16" s="10">
        <v>3</v>
      </c>
      <c r="R16" s="7">
        <v>91.2</v>
      </c>
      <c r="S16" s="4" t="s">
        <v>161</v>
      </c>
      <c r="T16" s="10">
        <v>85.32</v>
      </c>
      <c r="U16" s="10">
        <v>3</v>
      </c>
      <c r="V16" s="10" t="s">
        <v>162</v>
      </c>
      <c r="W16" s="10"/>
    </row>
    <row r="17" spans="1:23" s="8" customFormat="1" ht="37.950000000000003" customHeight="1">
      <c r="A17" s="10">
        <v>13</v>
      </c>
      <c r="B17" s="10" t="s">
        <v>51</v>
      </c>
      <c r="C17" s="13"/>
      <c r="D17" s="13"/>
      <c r="E17" s="10" t="s">
        <v>55</v>
      </c>
      <c r="F17" s="10" t="s">
        <v>25</v>
      </c>
      <c r="G17" s="5">
        <v>33147</v>
      </c>
      <c r="H17" s="10">
        <v>202110513</v>
      </c>
      <c r="I17" s="10" t="s">
        <v>163</v>
      </c>
      <c r="J17" s="10" t="s">
        <v>164</v>
      </c>
      <c r="K17" s="10" t="s">
        <v>165</v>
      </c>
      <c r="L17" s="10" t="s">
        <v>166</v>
      </c>
      <c r="M17" s="10">
        <v>63</v>
      </c>
      <c r="N17" s="6">
        <v>0.4</v>
      </c>
      <c r="O17" s="10">
        <f t="shared" si="0"/>
        <v>25.200000000000003</v>
      </c>
      <c r="P17" s="10">
        <v>0</v>
      </c>
      <c r="Q17" s="10">
        <v>4</v>
      </c>
      <c r="R17" s="7">
        <v>89.3</v>
      </c>
      <c r="S17" s="4" t="s">
        <v>167</v>
      </c>
      <c r="T17" s="10">
        <v>78.78</v>
      </c>
      <c r="U17" s="10">
        <v>4</v>
      </c>
      <c r="V17" s="10" t="s">
        <v>168</v>
      </c>
      <c r="W17" s="10"/>
    </row>
    <row r="18" spans="1:23" s="8" customFormat="1" ht="45" customHeight="1">
      <c r="A18" s="10">
        <v>14</v>
      </c>
      <c r="B18" s="10" t="s">
        <v>51</v>
      </c>
      <c r="C18" s="13">
        <v>2</v>
      </c>
      <c r="D18" s="13" t="s">
        <v>396</v>
      </c>
      <c r="E18" s="10" t="s">
        <v>56</v>
      </c>
      <c r="F18" s="10" t="s">
        <v>25</v>
      </c>
      <c r="G18" s="5">
        <v>34943</v>
      </c>
      <c r="H18" s="10">
        <v>202110505</v>
      </c>
      <c r="I18" s="10" t="s">
        <v>169</v>
      </c>
      <c r="J18" s="10" t="s">
        <v>170</v>
      </c>
      <c r="K18" s="10" t="s">
        <v>171</v>
      </c>
      <c r="L18" s="10" t="s">
        <v>172</v>
      </c>
      <c r="M18" s="10">
        <v>69.5</v>
      </c>
      <c r="N18" s="6">
        <v>0.4</v>
      </c>
      <c r="O18" s="10">
        <f t="shared" si="0"/>
        <v>27.8</v>
      </c>
      <c r="P18" s="10">
        <v>0</v>
      </c>
      <c r="Q18" s="10">
        <v>1</v>
      </c>
      <c r="R18" s="7">
        <v>89.8</v>
      </c>
      <c r="S18" s="4" t="s">
        <v>173</v>
      </c>
      <c r="T18" s="10">
        <v>81.679999999999993</v>
      </c>
      <c r="U18" s="10">
        <v>1</v>
      </c>
      <c r="V18" s="10" t="s">
        <v>174</v>
      </c>
      <c r="W18" s="10" t="s">
        <v>175</v>
      </c>
    </row>
    <row r="19" spans="1:23" s="8" customFormat="1" ht="37.950000000000003" customHeight="1">
      <c r="A19" s="10">
        <v>15</v>
      </c>
      <c r="B19" s="10" t="s">
        <v>51</v>
      </c>
      <c r="C19" s="13"/>
      <c r="D19" s="13"/>
      <c r="E19" s="10" t="s">
        <v>57</v>
      </c>
      <c r="F19" s="10" t="s">
        <v>25</v>
      </c>
      <c r="G19" s="5">
        <v>33208</v>
      </c>
      <c r="H19" s="10">
        <v>202110509</v>
      </c>
      <c r="I19" s="10" t="s">
        <v>176</v>
      </c>
      <c r="J19" s="10" t="s">
        <v>177</v>
      </c>
      <c r="K19" s="10" t="s">
        <v>178</v>
      </c>
      <c r="L19" s="10" t="s">
        <v>179</v>
      </c>
      <c r="M19" s="10">
        <v>66</v>
      </c>
      <c r="N19" s="6">
        <v>0.4</v>
      </c>
      <c r="O19" s="10">
        <f t="shared" si="0"/>
        <v>26.400000000000002</v>
      </c>
      <c r="P19" s="10">
        <v>0</v>
      </c>
      <c r="Q19" s="10">
        <v>2</v>
      </c>
      <c r="R19" s="7">
        <v>91.8</v>
      </c>
      <c r="S19" s="4" t="s">
        <v>180</v>
      </c>
      <c r="T19" s="10">
        <v>81.48</v>
      </c>
      <c r="U19" s="10">
        <v>2</v>
      </c>
      <c r="V19" s="10" t="s">
        <v>181</v>
      </c>
      <c r="W19" s="10" t="s">
        <v>182</v>
      </c>
    </row>
    <row r="20" spans="1:23" s="8" customFormat="1" ht="37.950000000000003" customHeight="1">
      <c r="A20" s="10">
        <v>16</v>
      </c>
      <c r="B20" s="10" t="s">
        <v>51</v>
      </c>
      <c r="C20" s="10">
        <v>1</v>
      </c>
      <c r="D20" s="10" t="s">
        <v>395</v>
      </c>
      <c r="E20" s="10" t="s">
        <v>58</v>
      </c>
      <c r="F20" s="10" t="s">
        <v>25</v>
      </c>
      <c r="G20" s="5">
        <v>31898</v>
      </c>
      <c r="H20" s="10">
        <v>202110128</v>
      </c>
      <c r="I20" s="10" t="s">
        <v>176</v>
      </c>
      <c r="J20" s="10" t="s">
        <v>177</v>
      </c>
      <c r="K20" s="10" t="s">
        <v>183</v>
      </c>
      <c r="L20" s="10" t="s">
        <v>184</v>
      </c>
      <c r="M20" s="10">
        <v>59.5</v>
      </c>
      <c r="N20" s="6">
        <v>0.4</v>
      </c>
      <c r="O20" s="10">
        <f t="shared" si="0"/>
        <v>23.8</v>
      </c>
      <c r="P20" s="10">
        <v>0</v>
      </c>
      <c r="Q20" s="10">
        <v>1</v>
      </c>
      <c r="R20" s="7">
        <v>89.4</v>
      </c>
      <c r="S20" s="4" t="s">
        <v>185</v>
      </c>
      <c r="T20" s="10">
        <v>77.44</v>
      </c>
      <c r="U20" s="10">
        <v>1</v>
      </c>
      <c r="V20" s="10" t="s">
        <v>186</v>
      </c>
      <c r="W20" s="10" t="s">
        <v>187</v>
      </c>
    </row>
    <row r="21" spans="1:23" s="8" customFormat="1" ht="37.950000000000003" customHeight="1">
      <c r="A21" s="10">
        <v>17</v>
      </c>
      <c r="B21" s="10" t="s">
        <v>59</v>
      </c>
      <c r="C21" s="10">
        <v>1</v>
      </c>
      <c r="D21" s="10" t="s">
        <v>395</v>
      </c>
      <c r="E21" s="10" t="s">
        <v>60</v>
      </c>
      <c r="F21" s="10" t="s">
        <v>25</v>
      </c>
      <c r="G21" s="5">
        <v>31352</v>
      </c>
      <c r="H21" s="10">
        <v>202110216</v>
      </c>
      <c r="I21" s="10" t="s">
        <v>188</v>
      </c>
      <c r="J21" s="10" t="s">
        <v>189</v>
      </c>
      <c r="K21" s="10" t="s">
        <v>190</v>
      </c>
      <c r="L21" s="10" t="s">
        <v>191</v>
      </c>
      <c r="M21" s="10">
        <v>59.5</v>
      </c>
      <c r="N21" s="6">
        <v>0.4</v>
      </c>
      <c r="O21" s="10">
        <f t="shared" si="0"/>
        <v>23.8</v>
      </c>
      <c r="P21" s="10">
        <v>0</v>
      </c>
      <c r="Q21" s="10">
        <v>1</v>
      </c>
      <c r="R21" s="7">
        <v>83.4</v>
      </c>
      <c r="S21" s="4" t="s">
        <v>185</v>
      </c>
      <c r="T21" s="10">
        <v>73.84</v>
      </c>
      <c r="U21" s="10">
        <v>1</v>
      </c>
      <c r="V21" s="10" t="s">
        <v>186</v>
      </c>
      <c r="W21" s="10"/>
    </row>
    <row r="22" spans="1:23" s="8" customFormat="1" ht="37.950000000000003" customHeight="1">
      <c r="A22" s="10">
        <v>18</v>
      </c>
      <c r="B22" s="10" t="s">
        <v>61</v>
      </c>
      <c r="C22" s="13">
        <v>4</v>
      </c>
      <c r="D22" s="13" t="s">
        <v>396</v>
      </c>
      <c r="E22" s="10" t="s">
        <v>62</v>
      </c>
      <c r="F22" s="10" t="s">
        <v>46</v>
      </c>
      <c r="G22" s="5">
        <v>34335</v>
      </c>
      <c r="H22" s="10">
        <v>202110506</v>
      </c>
      <c r="I22" s="10" t="s">
        <v>192</v>
      </c>
      <c r="J22" s="10" t="s">
        <v>193</v>
      </c>
      <c r="K22" s="10" t="s">
        <v>194</v>
      </c>
      <c r="L22" s="10" t="s">
        <v>195</v>
      </c>
      <c r="M22" s="10">
        <v>74.5</v>
      </c>
      <c r="N22" s="6">
        <v>0.4</v>
      </c>
      <c r="O22" s="10">
        <f t="shared" si="0"/>
        <v>29.8</v>
      </c>
      <c r="P22" s="10">
        <v>0</v>
      </c>
      <c r="Q22" s="10">
        <v>3</v>
      </c>
      <c r="R22" s="7">
        <v>92</v>
      </c>
      <c r="S22" s="4" t="s">
        <v>196</v>
      </c>
      <c r="T22" s="10">
        <v>85</v>
      </c>
      <c r="U22" s="10">
        <v>1</v>
      </c>
      <c r="V22" s="10" t="s">
        <v>197</v>
      </c>
      <c r="W22" s="10"/>
    </row>
    <row r="23" spans="1:23" s="8" customFormat="1" ht="37.950000000000003" customHeight="1">
      <c r="A23" s="10">
        <v>19</v>
      </c>
      <c r="B23" s="10" t="s">
        <v>61</v>
      </c>
      <c r="C23" s="13"/>
      <c r="D23" s="13"/>
      <c r="E23" s="10" t="s">
        <v>63</v>
      </c>
      <c r="F23" s="10" t="s">
        <v>25</v>
      </c>
      <c r="G23" s="5">
        <v>33664</v>
      </c>
      <c r="H23" s="10">
        <v>202110510</v>
      </c>
      <c r="I23" s="10" t="s">
        <v>192</v>
      </c>
      <c r="J23" s="10" t="s">
        <v>193</v>
      </c>
      <c r="K23" s="10" t="s">
        <v>198</v>
      </c>
      <c r="L23" s="10" t="s">
        <v>195</v>
      </c>
      <c r="M23" s="10">
        <v>83.5</v>
      </c>
      <c r="N23" s="6">
        <v>0.4</v>
      </c>
      <c r="O23" s="10">
        <f t="shared" si="0"/>
        <v>33.4</v>
      </c>
      <c r="P23" s="10">
        <v>0</v>
      </c>
      <c r="Q23" s="10">
        <v>2</v>
      </c>
      <c r="R23" s="7">
        <v>81.400000000000006</v>
      </c>
      <c r="S23" s="4" t="s">
        <v>196</v>
      </c>
      <c r="T23" s="10">
        <v>82.240000000000009</v>
      </c>
      <c r="U23" s="10">
        <v>2</v>
      </c>
      <c r="V23" s="10" t="s">
        <v>197</v>
      </c>
      <c r="W23" s="10"/>
    </row>
    <row r="24" spans="1:23" s="8" customFormat="1" ht="37.950000000000003" customHeight="1">
      <c r="A24" s="10">
        <v>20</v>
      </c>
      <c r="B24" s="10" t="s">
        <v>61</v>
      </c>
      <c r="C24" s="13"/>
      <c r="D24" s="13"/>
      <c r="E24" s="10" t="s">
        <v>64</v>
      </c>
      <c r="F24" s="10" t="s">
        <v>25</v>
      </c>
      <c r="G24" s="5">
        <v>32174</v>
      </c>
      <c r="H24" s="10">
        <v>202110110</v>
      </c>
      <c r="I24" s="10" t="s">
        <v>192</v>
      </c>
      <c r="J24" s="10" t="s">
        <v>193</v>
      </c>
      <c r="K24" s="10" t="s">
        <v>199</v>
      </c>
      <c r="L24" s="10" t="s">
        <v>200</v>
      </c>
      <c r="M24" s="10">
        <v>87</v>
      </c>
      <c r="N24" s="6">
        <v>0.4</v>
      </c>
      <c r="O24" s="10">
        <f t="shared" si="0"/>
        <v>34.800000000000004</v>
      </c>
      <c r="P24" s="10">
        <v>0</v>
      </c>
      <c r="Q24" s="10">
        <v>1</v>
      </c>
      <c r="R24" s="7">
        <v>77.8</v>
      </c>
      <c r="S24" s="4" t="s">
        <v>196</v>
      </c>
      <c r="T24" s="10">
        <v>81.48</v>
      </c>
      <c r="U24" s="10">
        <v>3</v>
      </c>
      <c r="V24" s="10" t="s">
        <v>197</v>
      </c>
      <c r="W24" s="10" t="s">
        <v>201</v>
      </c>
    </row>
    <row r="25" spans="1:23" s="8" customFormat="1" ht="37.950000000000003" customHeight="1">
      <c r="A25" s="10">
        <v>21</v>
      </c>
      <c r="B25" s="10" t="s">
        <v>61</v>
      </c>
      <c r="C25" s="13"/>
      <c r="D25" s="13"/>
      <c r="E25" s="10" t="s">
        <v>65</v>
      </c>
      <c r="F25" s="10" t="s">
        <v>25</v>
      </c>
      <c r="G25" s="5">
        <v>34243</v>
      </c>
      <c r="H25" s="10">
        <v>202110514</v>
      </c>
      <c r="I25" s="10" t="s">
        <v>202</v>
      </c>
      <c r="J25" s="10" t="s">
        <v>203</v>
      </c>
      <c r="K25" s="10" t="s">
        <v>204</v>
      </c>
      <c r="L25" s="10" t="s">
        <v>205</v>
      </c>
      <c r="M25" s="10">
        <v>66</v>
      </c>
      <c r="N25" s="6">
        <v>0.4</v>
      </c>
      <c r="O25" s="10">
        <f t="shared" si="0"/>
        <v>26.400000000000002</v>
      </c>
      <c r="P25" s="10">
        <v>0</v>
      </c>
      <c r="Q25" s="10">
        <v>4</v>
      </c>
      <c r="R25" s="7">
        <v>90</v>
      </c>
      <c r="S25" s="4" t="s">
        <v>206</v>
      </c>
      <c r="T25" s="10">
        <v>80.400000000000006</v>
      </c>
      <c r="U25" s="10">
        <v>4</v>
      </c>
      <c r="V25" s="10" t="s">
        <v>207</v>
      </c>
      <c r="W25" s="10" t="s">
        <v>208</v>
      </c>
    </row>
    <row r="26" spans="1:23" s="8" customFormat="1" ht="37.950000000000003" customHeight="1">
      <c r="A26" s="10">
        <v>22</v>
      </c>
      <c r="B26" s="10" t="s">
        <v>61</v>
      </c>
      <c r="C26" s="10">
        <v>1</v>
      </c>
      <c r="D26" s="10" t="s">
        <v>395</v>
      </c>
      <c r="E26" s="10" t="s">
        <v>66</v>
      </c>
      <c r="F26" s="10" t="s">
        <v>46</v>
      </c>
      <c r="G26" s="5">
        <v>32112</v>
      </c>
      <c r="H26" s="10">
        <v>202110111</v>
      </c>
      <c r="I26" s="10" t="s">
        <v>209</v>
      </c>
      <c r="J26" s="10" t="s">
        <v>210</v>
      </c>
      <c r="K26" s="10" t="s">
        <v>211</v>
      </c>
      <c r="L26" s="10" t="s">
        <v>212</v>
      </c>
      <c r="M26" s="10">
        <v>42.5</v>
      </c>
      <c r="N26" s="6">
        <v>0.4</v>
      </c>
      <c r="O26" s="10">
        <f t="shared" si="0"/>
        <v>17</v>
      </c>
      <c r="P26" s="10">
        <v>0</v>
      </c>
      <c r="Q26" s="10">
        <v>1</v>
      </c>
      <c r="R26" s="7">
        <v>78.599999999999994</v>
      </c>
      <c r="S26" s="4" t="s">
        <v>213</v>
      </c>
      <c r="T26" s="10">
        <v>64.16</v>
      </c>
      <c r="U26" s="10">
        <v>1</v>
      </c>
      <c r="V26" s="10" t="s">
        <v>214</v>
      </c>
      <c r="W26" s="10"/>
    </row>
    <row r="27" spans="1:23" s="8" customFormat="1" ht="47.4" customHeight="1">
      <c r="A27" s="10">
        <v>23</v>
      </c>
      <c r="B27" s="10" t="s">
        <v>67</v>
      </c>
      <c r="C27" s="13">
        <v>2</v>
      </c>
      <c r="D27" s="13" t="s">
        <v>396</v>
      </c>
      <c r="E27" s="10" t="s">
        <v>68</v>
      </c>
      <c r="F27" s="10" t="s">
        <v>46</v>
      </c>
      <c r="G27" s="5">
        <v>33482</v>
      </c>
      <c r="H27" s="10">
        <v>202110304</v>
      </c>
      <c r="I27" s="10" t="s">
        <v>215</v>
      </c>
      <c r="J27" s="10" t="s">
        <v>216</v>
      </c>
      <c r="K27" s="10" t="s">
        <v>217</v>
      </c>
      <c r="L27" s="10" t="s">
        <v>218</v>
      </c>
      <c r="M27" s="10">
        <v>78.5</v>
      </c>
      <c r="N27" s="6">
        <v>0.4</v>
      </c>
      <c r="O27" s="10">
        <f t="shared" si="0"/>
        <v>31.400000000000002</v>
      </c>
      <c r="P27" s="10">
        <v>0</v>
      </c>
      <c r="Q27" s="10">
        <v>1</v>
      </c>
      <c r="R27" s="7">
        <v>83.2</v>
      </c>
      <c r="S27" s="4" t="s">
        <v>219</v>
      </c>
      <c r="T27" s="10">
        <v>81.320000000000007</v>
      </c>
      <c r="U27" s="10">
        <v>1</v>
      </c>
      <c r="V27" s="10" t="s">
        <v>220</v>
      </c>
      <c r="W27" s="10"/>
    </row>
    <row r="28" spans="1:23" s="8" customFormat="1" ht="48" customHeight="1">
      <c r="A28" s="10">
        <v>24</v>
      </c>
      <c r="B28" s="10" t="s">
        <v>67</v>
      </c>
      <c r="C28" s="13"/>
      <c r="D28" s="13"/>
      <c r="E28" s="10" t="s">
        <v>69</v>
      </c>
      <c r="F28" s="10" t="s">
        <v>25</v>
      </c>
      <c r="G28" s="5">
        <v>33239</v>
      </c>
      <c r="H28" s="10">
        <v>202110219</v>
      </c>
      <c r="I28" s="10" t="s">
        <v>215</v>
      </c>
      <c r="J28" s="10" t="s">
        <v>216</v>
      </c>
      <c r="K28" s="10" t="s">
        <v>221</v>
      </c>
      <c r="L28" s="10" t="s">
        <v>222</v>
      </c>
      <c r="M28" s="10">
        <v>52</v>
      </c>
      <c r="N28" s="6">
        <v>0.4</v>
      </c>
      <c r="O28" s="10">
        <f t="shared" si="0"/>
        <v>20.8</v>
      </c>
      <c r="P28" s="10">
        <v>0</v>
      </c>
      <c r="Q28" s="10">
        <v>2</v>
      </c>
      <c r="R28" s="7">
        <v>80.2</v>
      </c>
      <c r="S28" s="4" t="s">
        <v>219</v>
      </c>
      <c r="T28" s="10">
        <v>68.92</v>
      </c>
      <c r="U28" s="10">
        <v>2</v>
      </c>
      <c r="V28" s="10" t="s">
        <v>220</v>
      </c>
      <c r="W28" s="10"/>
    </row>
    <row r="29" spans="1:23" s="8" customFormat="1" ht="37.950000000000003" customHeight="1">
      <c r="A29" s="10">
        <v>25</v>
      </c>
      <c r="B29" s="10" t="s">
        <v>67</v>
      </c>
      <c r="C29" s="13">
        <v>2</v>
      </c>
      <c r="D29" s="13" t="s">
        <v>395</v>
      </c>
      <c r="E29" s="10" t="s">
        <v>70</v>
      </c>
      <c r="F29" s="10" t="s">
        <v>25</v>
      </c>
      <c r="G29" s="5">
        <v>31809</v>
      </c>
      <c r="H29" s="10">
        <v>202110410</v>
      </c>
      <c r="I29" s="10" t="s">
        <v>223</v>
      </c>
      <c r="J29" s="10" t="s">
        <v>224</v>
      </c>
      <c r="K29" s="10" t="s">
        <v>225</v>
      </c>
      <c r="L29" s="10" t="s">
        <v>71</v>
      </c>
      <c r="M29" s="10">
        <v>83</v>
      </c>
      <c r="N29" s="6">
        <v>0.4</v>
      </c>
      <c r="O29" s="10">
        <f t="shared" si="0"/>
        <v>33.200000000000003</v>
      </c>
      <c r="P29" s="10">
        <v>0</v>
      </c>
      <c r="Q29" s="10">
        <v>1</v>
      </c>
      <c r="R29" s="7">
        <v>83.2</v>
      </c>
      <c r="S29" s="4" t="s">
        <v>226</v>
      </c>
      <c r="T29" s="10">
        <v>83.12</v>
      </c>
      <c r="U29" s="10">
        <v>1</v>
      </c>
      <c r="V29" s="10" t="s">
        <v>227</v>
      </c>
      <c r="W29" s="10"/>
    </row>
    <row r="30" spans="1:23" s="8" customFormat="1" ht="54" customHeight="1">
      <c r="A30" s="10">
        <v>26</v>
      </c>
      <c r="B30" s="10" t="s">
        <v>67</v>
      </c>
      <c r="C30" s="13"/>
      <c r="D30" s="13"/>
      <c r="E30" s="10" t="s">
        <v>72</v>
      </c>
      <c r="F30" s="10" t="s">
        <v>25</v>
      </c>
      <c r="G30" s="5">
        <v>34608</v>
      </c>
      <c r="H30" s="10">
        <v>202110305</v>
      </c>
      <c r="I30" s="10" t="s">
        <v>228</v>
      </c>
      <c r="J30" s="10" t="s">
        <v>229</v>
      </c>
      <c r="K30" s="10" t="s">
        <v>230</v>
      </c>
      <c r="L30" s="10" t="s">
        <v>231</v>
      </c>
      <c r="M30" s="10">
        <v>73.5</v>
      </c>
      <c r="N30" s="6">
        <v>0.4</v>
      </c>
      <c r="O30" s="10">
        <f t="shared" si="0"/>
        <v>29.400000000000002</v>
      </c>
      <c r="P30" s="10">
        <v>0</v>
      </c>
      <c r="Q30" s="10">
        <v>2</v>
      </c>
      <c r="R30" s="7">
        <v>89</v>
      </c>
      <c r="S30" s="4" t="s">
        <v>232</v>
      </c>
      <c r="T30" s="10">
        <v>82.8</v>
      </c>
      <c r="U30" s="10">
        <v>2</v>
      </c>
      <c r="V30" s="10" t="s">
        <v>233</v>
      </c>
      <c r="W30" s="10"/>
    </row>
    <row r="31" spans="1:23" s="8" customFormat="1" ht="37.950000000000003" customHeight="1">
      <c r="A31" s="10">
        <v>27</v>
      </c>
      <c r="B31" s="10" t="s">
        <v>73</v>
      </c>
      <c r="C31" s="13">
        <v>3</v>
      </c>
      <c r="D31" s="13" t="s">
        <v>396</v>
      </c>
      <c r="E31" s="10" t="s">
        <v>74</v>
      </c>
      <c r="F31" s="10" t="s">
        <v>25</v>
      </c>
      <c r="G31" s="5">
        <v>31503</v>
      </c>
      <c r="H31" s="10">
        <v>202110330</v>
      </c>
      <c r="I31" s="10" t="s">
        <v>234</v>
      </c>
      <c r="J31" s="10" t="s">
        <v>235</v>
      </c>
      <c r="K31" s="10" t="s">
        <v>236</v>
      </c>
      <c r="L31" s="10" t="s">
        <v>237</v>
      </c>
      <c r="M31" s="10">
        <v>86.5</v>
      </c>
      <c r="N31" s="6">
        <v>0.4</v>
      </c>
      <c r="O31" s="10">
        <f t="shared" si="0"/>
        <v>34.6</v>
      </c>
      <c r="P31" s="10">
        <v>0</v>
      </c>
      <c r="Q31" s="10">
        <v>1</v>
      </c>
      <c r="R31" s="7">
        <v>89.2</v>
      </c>
      <c r="S31" s="4" t="s">
        <v>238</v>
      </c>
      <c r="T31" s="10">
        <v>88.12</v>
      </c>
      <c r="U31" s="10">
        <v>1</v>
      </c>
      <c r="V31" s="10" t="s">
        <v>239</v>
      </c>
      <c r="W31" s="10"/>
    </row>
    <row r="32" spans="1:23" s="8" customFormat="1" ht="37.950000000000003" customHeight="1">
      <c r="A32" s="10">
        <v>28</v>
      </c>
      <c r="B32" s="10" t="s">
        <v>73</v>
      </c>
      <c r="C32" s="13"/>
      <c r="D32" s="13"/>
      <c r="E32" s="10" t="s">
        <v>240</v>
      </c>
      <c r="F32" s="10" t="s">
        <v>25</v>
      </c>
      <c r="G32" s="5">
        <v>30713</v>
      </c>
      <c r="H32" s="10">
        <v>202110411</v>
      </c>
      <c r="I32" s="10" t="s">
        <v>241</v>
      </c>
      <c r="J32" s="10" t="s">
        <v>235</v>
      </c>
      <c r="K32" s="10" t="s">
        <v>242</v>
      </c>
      <c r="L32" s="10" t="s">
        <v>243</v>
      </c>
      <c r="M32" s="10">
        <v>50.5</v>
      </c>
      <c r="N32" s="6">
        <v>0.4</v>
      </c>
      <c r="O32" s="10">
        <f t="shared" si="0"/>
        <v>20.200000000000003</v>
      </c>
      <c r="P32" s="10">
        <v>0</v>
      </c>
      <c r="Q32" s="10">
        <v>2</v>
      </c>
      <c r="R32" s="7">
        <v>83.4</v>
      </c>
      <c r="S32" s="4" t="s">
        <v>238</v>
      </c>
      <c r="T32" s="10">
        <v>70.240000000000009</v>
      </c>
      <c r="U32" s="10">
        <v>2</v>
      </c>
      <c r="V32" s="10" t="s">
        <v>244</v>
      </c>
      <c r="W32" s="10" t="s">
        <v>245</v>
      </c>
    </row>
    <row r="33" spans="1:23" s="8" customFormat="1" ht="37.950000000000003" customHeight="1">
      <c r="A33" s="10">
        <v>29</v>
      </c>
      <c r="B33" s="10" t="s">
        <v>73</v>
      </c>
      <c r="C33" s="13"/>
      <c r="D33" s="13"/>
      <c r="E33" s="10" t="s">
        <v>75</v>
      </c>
      <c r="F33" s="10" t="s">
        <v>46</v>
      </c>
      <c r="G33" s="5">
        <v>32509</v>
      </c>
      <c r="H33" s="10">
        <v>202110114</v>
      </c>
      <c r="I33" s="10" t="s">
        <v>234</v>
      </c>
      <c r="J33" s="10" t="s">
        <v>235</v>
      </c>
      <c r="K33" s="10" t="s">
        <v>246</v>
      </c>
      <c r="L33" s="10" t="s">
        <v>247</v>
      </c>
      <c r="M33" s="10">
        <v>46.5</v>
      </c>
      <c r="N33" s="6">
        <v>0.4</v>
      </c>
      <c r="O33" s="10">
        <f t="shared" si="0"/>
        <v>18.600000000000001</v>
      </c>
      <c r="P33" s="10">
        <v>0</v>
      </c>
      <c r="Q33" s="10">
        <v>3</v>
      </c>
      <c r="R33" s="7">
        <v>79.2</v>
      </c>
      <c r="S33" s="4" t="s">
        <v>238</v>
      </c>
      <c r="T33" s="10">
        <v>66.12</v>
      </c>
      <c r="U33" s="10">
        <v>3</v>
      </c>
      <c r="V33" s="10" t="s">
        <v>239</v>
      </c>
      <c r="W33" s="10"/>
    </row>
    <row r="34" spans="1:23" s="8" customFormat="1" ht="37.950000000000003" customHeight="1">
      <c r="A34" s="10">
        <v>30</v>
      </c>
      <c r="B34" s="10" t="s">
        <v>73</v>
      </c>
      <c r="C34" s="13">
        <v>3</v>
      </c>
      <c r="D34" s="13" t="s">
        <v>395</v>
      </c>
      <c r="E34" s="10" t="s">
        <v>76</v>
      </c>
      <c r="F34" s="10" t="s">
        <v>46</v>
      </c>
      <c r="G34" s="5">
        <v>32813</v>
      </c>
      <c r="H34" s="10">
        <v>202110412</v>
      </c>
      <c r="I34" s="10" t="s">
        <v>248</v>
      </c>
      <c r="J34" s="10" t="s">
        <v>249</v>
      </c>
      <c r="K34" s="10" t="s">
        <v>250</v>
      </c>
      <c r="L34" s="10" t="s">
        <v>251</v>
      </c>
      <c r="M34" s="10">
        <v>55.5</v>
      </c>
      <c r="N34" s="6">
        <v>0.4</v>
      </c>
      <c r="O34" s="10">
        <f t="shared" si="0"/>
        <v>22.200000000000003</v>
      </c>
      <c r="P34" s="10">
        <v>0</v>
      </c>
      <c r="Q34" s="10">
        <v>2</v>
      </c>
      <c r="R34" s="7">
        <v>84.4</v>
      </c>
      <c r="S34" s="4" t="s">
        <v>252</v>
      </c>
      <c r="T34" s="10">
        <v>72.84</v>
      </c>
      <c r="U34" s="10">
        <v>1</v>
      </c>
      <c r="V34" s="10" t="s">
        <v>253</v>
      </c>
      <c r="W34" s="10"/>
    </row>
    <row r="35" spans="1:23" s="8" customFormat="1" ht="34.799999999999997" customHeight="1">
      <c r="A35" s="10">
        <v>31</v>
      </c>
      <c r="B35" s="10" t="s">
        <v>73</v>
      </c>
      <c r="C35" s="13"/>
      <c r="D35" s="13"/>
      <c r="E35" s="10" t="s">
        <v>254</v>
      </c>
      <c r="F35" s="10" t="s">
        <v>25</v>
      </c>
      <c r="G35" s="5">
        <v>33025</v>
      </c>
      <c r="H35" s="10">
        <v>202110419</v>
      </c>
      <c r="I35" s="10" t="s">
        <v>255</v>
      </c>
      <c r="J35" s="10" t="s">
        <v>256</v>
      </c>
      <c r="K35" s="10" t="s">
        <v>257</v>
      </c>
      <c r="L35" s="10" t="s">
        <v>258</v>
      </c>
      <c r="M35" s="10">
        <v>60.5</v>
      </c>
      <c r="N35" s="6">
        <v>0.4</v>
      </c>
      <c r="O35" s="10">
        <f t="shared" si="0"/>
        <v>24.200000000000003</v>
      </c>
      <c r="P35" s="10">
        <v>0</v>
      </c>
      <c r="Q35" s="10">
        <v>1</v>
      </c>
      <c r="R35" s="7">
        <v>80</v>
      </c>
      <c r="S35" s="4" t="s">
        <v>185</v>
      </c>
      <c r="T35" s="10">
        <v>72.2</v>
      </c>
      <c r="U35" s="10">
        <v>2</v>
      </c>
      <c r="V35" s="10" t="s">
        <v>259</v>
      </c>
      <c r="W35" s="10" t="s">
        <v>260</v>
      </c>
    </row>
    <row r="36" spans="1:23" s="8" customFormat="1" ht="34.799999999999997" customHeight="1">
      <c r="A36" s="10">
        <v>32</v>
      </c>
      <c r="B36" s="10" t="s">
        <v>73</v>
      </c>
      <c r="C36" s="13"/>
      <c r="D36" s="13"/>
      <c r="E36" s="10" t="s">
        <v>77</v>
      </c>
      <c r="F36" s="10" t="s">
        <v>25</v>
      </c>
      <c r="G36" s="5">
        <v>32690</v>
      </c>
      <c r="H36" s="10">
        <v>202110222</v>
      </c>
      <c r="I36" s="10" t="s">
        <v>261</v>
      </c>
      <c r="J36" s="10" t="s">
        <v>262</v>
      </c>
      <c r="K36" s="10" t="s">
        <v>263</v>
      </c>
      <c r="L36" s="10" t="s">
        <v>264</v>
      </c>
      <c r="M36" s="10">
        <v>40</v>
      </c>
      <c r="N36" s="6">
        <v>0.4</v>
      </c>
      <c r="O36" s="10">
        <f t="shared" si="0"/>
        <v>16</v>
      </c>
      <c r="P36" s="10">
        <v>0</v>
      </c>
      <c r="Q36" s="10">
        <v>3</v>
      </c>
      <c r="R36" s="7">
        <v>80</v>
      </c>
      <c r="S36" s="4" t="s">
        <v>265</v>
      </c>
      <c r="T36" s="10">
        <v>64</v>
      </c>
      <c r="U36" s="10">
        <v>3</v>
      </c>
      <c r="V36" s="10" t="s">
        <v>266</v>
      </c>
      <c r="W36" s="10"/>
    </row>
    <row r="37" spans="1:23" s="8" customFormat="1" ht="31.2" customHeight="1">
      <c r="A37" s="10">
        <v>33</v>
      </c>
      <c r="B37" s="10" t="s">
        <v>78</v>
      </c>
      <c r="C37" s="13">
        <v>2</v>
      </c>
      <c r="D37" s="13" t="s">
        <v>395</v>
      </c>
      <c r="E37" s="10" t="s">
        <v>79</v>
      </c>
      <c r="F37" s="10" t="s">
        <v>25</v>
      </c>
      <c r="G37" s="5">
        <v>31048</v>
      </c>
      <c r="H37" s="10">
        <v>202110308</v>
      </c>
      <c r="I37" s="10" t="s">
        <v>267</v>
      </c>
      <c r="J37" s="10" t="s">
        <v>268</v>
      </c>
      <c r="K37" s="10" t="s">
        <v>269</v>
      </c>
      <c r="L37" s="10" t="s">
        <v>270</v>
      </c>
      <c r="M37" s="10">
        <v>76.5</v>
      </c>
      <c r="N37" s="6">
        <v>0.4</v>
      </c>
      <c r="O37" s="10">
        <f t="shared" si="0"/>
        <v>30.6</v>
      </c>
      <c r="P37" s="10">
        <v>0</v>
      </c>
      <c r="Q37" s="10">
        <v>1</v>
      </c>
      <c r="R37" s="7">
        <v>89.6</v>
      </c>
      <c r="S37" s="4" t="s">
        <v>271</v>
      </c>
      <c r="T37" s="10">
        <v>84.36</v>
      </c>
      <c r="U37" s="10">
        <v>1</v>
      </c>
      <c r="V37" s="10" t="s">
        <v>272</v>
      </c>
      <c r="W37" s="10"/>
    </row>
    <row r="38" spans="1:23" s="8" customFormat="1" ht="28.2" customHeight="1">
      <c r="A38" s="10">
        <v>34</v>
      </c>
      <c r="B38" s="10" t="s">
        <v>78</v>
      </c>
      <c r="C38" s="13"/>
      <c r="D38" s="13"/>
      <c r="E38" s="10" t="s">
        <v>80</v>
      </c>
      <c r="F38" s="10" t="s">
        <v>46</v>
      </c>
      <c r="G38" s="5">
        <v>30286</v>
      </c>
      <c r="H38" s="10">
        <v>202110223</v>
      </c>
      <c r="I38" s="10" t="s">
        <v>273</v>
      </c>
      <c r="J38" s="10" t="s">
        <v>193</v>
      </c>
      <c r="K38" s="10" t="s">
        <v>274</v>
      </c>
      <c r="L38" s="10" t="s">
        <v>275</v>
      </c>
      <c r="M38" s="10">
        <v>68.5</v>
      </c>
      <c r="N38" s="6">
        <v>0.4</v>
      </c>
      <c r="O38" s="10">
        <f t="shared" si="0"/>
        <v>27.400000000000002</v>
      </c>
      <c r="P38" s="10">
        <v>0</v>
      </c>
      <c r="Q38" s="10">
        <v>2</v>
      </c>
      <c r="R38" s="7">
        <v>91.6</v>
      </c>
      <c r="S38" s="4" t="s">
        <v>196</v>
      </c>
      <c r="T38" s="10">
        <v>82.36</v>
      </c>
      <c r="U38" s="10">
        <v>2</v>
      </c>
      <c r="V38" s="10" t="s">
        <v>197</v>
      </c>
      <c r="W38" s="10"/>
    </row>
    <row r="39" spans="1:23" s="8" customFormat="1" ht="37.200000000000003" customHeight="1">
      <c r="A39" s="10">
        <v>35</v>
      </c>
      <c r="B39" s="10" t="s">
        <v>81</v>
      </c>
      <c r="C39" s="13">
        <v>3</v>
      </c>
      <c r="D39" s="13" t="s">
        <v>396</v>
      </c>
      <c r="E39" s="10" t="s">
        <v>82</v>
      </c>
      <c r="F39" s="10" t="s">
        <v>46</v>
      </c>
      <c r="G39" s="5">
        <v>31107</v>
      </c>
      <c r="H39" s="10">
        <v>202110321</v>
      </c>
      <c r="I39" s="10" t="s">
        <v>273</v>
      </c>
      <c r="J39" s="10" t="s">
        <v>193</v>
      </c>
      <c r="K39" s="10" t="s">
        <v>276</v>
      </c>
      <c r="L39" s="10" t="s">
        <v>397</v>
      </c>
      <c r="M39" s="10">
        <v>48.5</v>
      </c>
      <c r="N39" s="6">
        <v>0.4</v>
      </c>
      <c r="O39" s="10">
        <f t="shared" si="0"/>
        <v>19.400000000000002</v>
      </c>
      <c r="P39" s="10">
        <v>0</v>
      </c>
      <c r="Q39" s="10">
        <v>2</v>
      </c>
      <c r="R39" s="7">
        <v>87.4</v>
      </c>
      <c r="S39" s="4" t="s">
        <v>196</v>
      </c>
      <c r="T39" s="10">
        <v>71.84</v>
      </c>
      <c r="U39" s="10">
        <v>1</v>
      </c>
      <c r="V39" s="10" t="s">
        <v>197</v>
      </c>
      <c r="W39" s="12" t="s">
        <v>399</v>
      </c>
    </row>
    <row r="40" spans="1:23" s="8" customFormat="1" ht="37.950000000000003" customHeight="1">
      <c r="A40" s="10">
        <v>36</v>
      </c>
      <c r="B40" s="10" t="s">
        <v>81</v>
      </c>
      <c r="C40" s="13"/>
      <c r="D40" s="13"/>
      <c r="E40" s="10" t="s">
        <v>83</v>
      </c>
      <c r="F40" s="10" t="s">
        <v>46</v>
      </c>
      <c r="G40" s="5">
        <v>32417</v>
      </c>
      <c r="H40" s="10">
        <v>202110502</v>
      </c>
      <c r="I40" s="10" t="s">
        <v>192</v>
      </c>
      <c r="J40" s="10" t="s">
        <v>193</v>
      </c>
      <c r="K40" s="10" t="s">
        <v>277</v>
      </c>
      <c r="L40" s="12" t="s">
        <v>401</v>
      </c>
      <c r="M40" s="10">
        <v>52.5</v>
      </c>
      <c r="N40" s="6">
        <v>0.4</v>
      </c>
      <c r="O40" s="10">
        <f t="shared" si="0"/>
        <v>21</v>
      </c>
      <c r="P40" s="10">
        <v>0</v>
      </c>
      <c r="Q40" s="10">
        <v>1</v>
      </c>
      <c r="R40" s="7">
        <v>82.6</v>
      </c>
      <c r="S40" s="4" t="s">
        <v>196</v>
      </c>
      <c r="T40" s="10">
        <v>70.56</v>
      </c>
      <c r="U40" s="10">
        <v>2</v>
      </c>
      <c r="V40" s="10" t="s">
        <v>197</v>
      </c>
      <c r="W40" s="12" t="s">
        <v>400</v>
      </c>
    </row>
    <row r="41" spans="1:23" s="8" customFormat="1" ht="39.6" customHeight="1">
      <c r="A41" s="10">
        <v>37</v>
      </c>
      <c r="B41" s="10" t="s">
        <v>81</v>
      </c>
      <c r="C41" s="13"/>
      <c r="D41" s="13"/>
      <c r="E41" s="10" t="s">
        <v>84</v>
      </c>
      <c r="F41" s="10" t="s">
        <v>46</v>
      </c>
      <c r="G41" s="5">
        <v>29738</v>
      </c>
      <c r="H41" s="10">
        <v>202110309</v>
      </c>
      <c r="I41" s="10" t="s">
        <v>273</v>
      </c>
      <c r="J41" s="10" t="s">
        <v>193</v>
      </c>
      <c r="K41" s="10" t="s">
        <v>278</v>
      </c>
      <c r="L41" s="10" t="s">
        <v>398</v>
      </c>
      <c r="M41" s="10">
        <v>30</v>
      </c>
      <c r="N41" s="6">
        <v>0.4</v>
      </c>
      <c r="O41" s="10">
        <f t="shared" si="0"/>
        <v>12</v>
      </c>
      <c r="P41" s="10">
        <v>0</v>
      </c>
      <c r="Q41" s="10">
        <v>3</v>
      </c>
      <c r="R41" s="7">
        <v>90</v>
      </c>
      <c r="S41" s="4" t="s">
        <v>196</v>
      </c>
      <c r="T41" s="10">
        <v>66</v>
      </c>
      <c r="U41" s="10">
        <v>3</v>
      </c>
      <c r="V41" s="10" t="s">
        <v>197</v>
      </c>
      <c r="W41" s="12" t="s">
        <v>400</v>
      </c>
    </row>
    <row r="42" spans="1:23" s="8" customFormat="1" ht="37.950000000000003" customHeight="1">
      <c r="A42" s="10">
        <v>38</v>
      </c>
      <c r="B42" s="10" t="s">
        <v>85</v>
      </c>
      <c r="C42" s="13">
        <v>3</v>
      </c>
      <c r="D42" s="13" t="s">
        <v>396</v>
      </c>
      <c r="E42" s="10" t="s">
        <v>86</v>
      </c>
      <c r="F42" s="10" t="s">
        <v>46</v>
      </c>
      <c r="G42" s="5">
        <v>31959</v>
      </c>
      <c r="H42" s="10">
        <v>202110403</v>
      </c>
      <c r="I42" s="10" t="s">
        <v>273</v>
      </c>
      <c r="J42" s="10" t="s">
        <v>193</v>
      </c>
      <c r="K42" s="10" t="s">
        <v>274</v>
      </c>
      <c r="L42" s="10" t="s">
        <v>279</v>
      </c>
      <c r="M42" s="10">
        <v>67.5</v>
      </c>
      <c r="N42" s="6">
        <v>0.4</v>
      </c>
      <c r="O42" s="10">
        <f t="shared" si="0"/>
        <v>27</v>
      </c>
      <c r="P42" s="10">
        <v>0</v>
      </c>
      <c r="Q42" s="10">
        <v>1</v>
      </c>
      <c r="R42" s="7">
        <v>92.8</v>
      </c>
      <c r="S42" s="4" t="s">
        <v>196</v>
      </c>
      <c r="T42" s="10">
        <v>82.68</v>
      </c>
      <c r="U42" s="10">
        <v>1</v>
      </c>
      <c r="V42" s="10" t="s">
        <v>197</v>
      </c>
      <c r="W42" s="10"/>
    </row>
    <row r="43" spans="1:23" s="8" customFormat="1" ht="37.950000000000003" customHeight="1">
      <c r="A43" s="10">
        <v>39</v>
      </c>
      <c r="B43" s="10" t="s">
        <v>85</v>
      </c>
      <c r="C43" s="13"/>
      <c r="D43" s="13"/>
      <c r="E43" s="10" t="s">
        <v>87</v>
      </c>
      <c r="F43" s="10" t="s">
        <v>25</v>
      </c>
      <c r="G43" s="5">
        <v>33390</v>
      </c>
      <c r="H43" s="10">
        <v>202110322</v>
      </c>
      <c r="I43" s="10" t="s">
        <v>280</v>
      </c>
      <c r="J43" s="10" t="s">
        <v>281</v>
      </c>
      <c r="K43" s="10" t="s">
        <v>282</v>
      </c>
      <c r="L43" s="10" t="s">
        <v>283</v>
      </c>
      <c r="M43" s="10">
        <v>65.5</v>
      </c>
      <c r="N43" s="6">
        <v>0.4</v>
      </c>
      <c r="O43" s="10">
        <f t="shared" si="0"/>
        <v>26.200000000000003</v>
      </c>
      <c r="P43" s="10">
        <v>0</v>
      </c>
      <c r="Q43" s="10">
        <v>2</v>
      </c>
      <c r="R43" s="7">
        <v>91.8</v>
      </c>
      <c r="S43" s="4" t="s">
        <v>284</v>
      </c>
      <c r="T43" s="10">
        <v>81.28</v>
      </c>
      <c r="U43" s="10">
        <v>2</v>
      </c>
      <c r="V43" s="10" t="s">
        <v>285</v>
      </c>
      <c r="W43" s="10"/>
    </row>
    <row r="44" spans="1:23" s="8" customFormat="1" ht="37.950000000000003" customHeight="1">
      <c r="A44" s="10">
        <v>40</v>
      </c>
      <c r="B44" s="10" t="s">
        <v>85</v>
      </c>
      <c r="C44" s="13"/>
      <c r="D44" s="13"/>
      <c r="E44" s="10" t="s">
        <v>88</v>
      </c>
      <c r="F44" s="10" t="s">
        <v>25</v>
      </c>
      <c r="G44" s="5">
        <v>29768</v>
      </c>
      <c r="H44" s="10">
        <v>202110225</v>
      </c>
      <c r="I44" s="10" t="s">
        <v>280</v>
      </c>
      <c r="J44" s="10" t="s">
        <v>281</v>
      </c>
      <c r="K44" s="10" t="s">
        <v>286</v>
      </c>
      <c r="L44" s="10" t="s">
        <v>287</v>
      </c>
      <c r="M44" s="10">
        <v>57</v>
      </c>
      <c r="N44" s="6">
        <v>0.4</v>
      </c>
      <c r="O44" s="10">
        <f t="shared" si="0"/>
        <v>22.8</v>
      </c>
      <c r="P44" s="10">
        <v>0</v>
      </c>
      <c r="Q44" s="10">
        <v>3</v>
      </c>
      <c r="R44" s="7">
        <v>89.2</v>
      </c>
      <c r="S44" s="4" t="s">
        <v>284</v>
      </c>
      <c r="T44" s="10">
        <v>76.320000000000007</v>
      </c>
      <c r="U44" s="10">
        <v>3</v>
      </c>
      <c r="V44" s="10" t="s">
        <v>285</v>
      </c>
      <c r="W44" s="10"/>
    </row>
    <row r="45" spans="1:23" s="8" customFormat="1" ht="37.950000000000003" customHeight="1">
      <c r="A45" s="10">
        <v>41</v>
      </c>
      <c r="B45" s="10" t="s">
        <v>89</v>
      </c>
      <c r="C45" s="13">
        <v>3</v>
      </c>
      <c r="D45" s="13" t="s">
        <v>396</v>
      </c>
      <c r="E45" s="10" t="s">
        <v>90</v>
      </c>
      <c r="F45" s="10" t="s">
        <v>46</v>
      </c>
      <c r="G45" s="5">
        <v>30682</v>
      </c>
      <c r="H45" s="10">
        <v>202110404</v>
      </c>
      <c r="I45" s="10" t="s">
        <v>288</v>
      </c>
      <c r="J45" s="10" t="s">
        <v>281</v>
      </c>
      <c r="K45" s="10" t="s">
        <v>289</v>
      </c>
      <c r="L45" s="10" t="s">
        <v>290</v>
      </c>
      <c r="M45" s="10">
        <v>80</v>
      </c>
      <c r="N45" s="6">
        <v>0.4</v>
      </c>
      <c r="O45" s="10">
        <f t="shared" si="0"/>
        <v>32</v>
      </c>
      <c r="P45" s="10">
        <v>0</v>
      </c>
      <c r="Q45" s="10">
        <v>1</v>
      </c>
      <c r="R45" s="7">
        <v>84</v>
      </c>
      <c r="S45" s="4" t="s">
        <v>284</v>
      </c>
      <c r="T45" s="10">
        <v>82.4</v>
      </c>
      <c r="U45" s="10">
        <v>1</v>
      </c>
      <c r="V45" s="10" t="s">
        <v>285</v>
      </c>
      <c r="W45" s="10"/>
    </row>
    <row r="46" spans="1:23" s="8" customFormat="1" ht="37.950000000000003" customHeight="1">
      <c r="A46" s="10">
        <v>42</v>
      </c>
      <c r="B46" s="10" t="s">
        <v>89</v>
      </c>
      <c r="C46" s="13"/>
      <c r="D46" s="13"/>
      <c r="E46" s="10" t="s">
        <v>91</v>
      </c>
      <c r="F46" s="10" t="s">
        <v>25</v>
      </c>
      <c r="G46" s="5">
        <v>32599</v>
      </c>
      <c r="H46" s="10">
        <v>202110311</v>
      </c>
      <c r="I46" s="10" t="s">
        <v>288</v>
      </c>
      <c r="J46" s="10" t="s">
        <v>281</v>
      </c>
      <c r="K46" s="10" t="s">
        <v>291</v>
      </c>
      <c r="L46" s="10" t="s">
        <v>292</v>
      </c>
      <c r="M46" s="10">
        <v>57</v>
      </c>
      <c r="N46" s="6">
        <v>0.4</v>
      </c>
      <c r="O46" s="10">
        <f t="shared" si="0"/>
        <v>22.8</v>
      </c>
      <c r="P46" s="10">
        <v>0</v>
      </c>
      <c r="Q46" s="10">
        <v>2</v>
      </c>
      <c r="R46" s="7">
        <v>83</v>
      </c>
      <c r="S46" s="4" t="s">
        <v>284</v>
      </c>
      <c r="T46" s="10">
        <v>72.599999999999994</v>
      </c>
      <c r="U46" s="10">
        <v>2</v>
      </c>
      <c r="V46" s="10" t="s">
        <v>285</v>
      </c>
      <c r="W46" s="10"/>
    </row>
    <row r="47" spans="1:23" s="8" customFormat="1" ht="37.950000000000003" customHeight="1">
      <c r="A47" s="10">
        <v>43</v>
      </c>
      <c r="B47" s="10" t="s">
        <v>89</v>
      </c>
      <c r="C47" s="13"/>
      <c r="D47" s="13"/>
      <c r="E47" s="10" t="s">
        <v>92</v>
      </c>
      <c r="F47" s="10" t="s">
        <v>25</v>
      </c>
      <c r="G47" s="5">
        <v>31809</v>
      </c>
      <c r="H47" s="10">
        <v>202110323</v>
      </c>
      <c r="I47" s="10" t="s">
        <v>288</v>
      </c>
      <c r="J47" s="10" t="s">
        <v>281</v>
      </c>
      <c r="K47" s="10" t="s">
        <v>293</v>
      </c>
      <c r="L47" s="10" t="s">
        <v>294</v>
      </c>
      <c r="M47" s="10">
        <v>43.5</v>
      </c>
      <c r="N47" s="6">
        <v>0.4</v>
      </c>
      <c r="O47" s="10">
        <f t="shared" si="0"/>
        <v>17.400000000000002</v>
      </c>
      <c r="P47" s="10">
        <v>0</v>
      </c>
      <c r="Q47" s="10">
        <v>3</v>
      </c>
      <c r="R47" s="7">
        <v>80.400000000000006</v>
      </c>
      <c r="S47" s="4" t="s">
        <v>284</v>
      </c>
      <c r="T47" s="10">
        <v>65.64</v>
      </c>
      <c r="U47" s="10">
        <v>3</v>
      </c>
      <c r="V47" s="10" t="s">
        <v>285</v>
      </c>
      <c r="W47" s="10"/>
    </row>
    <row r="48" spans="1:23" s="8" customFormat="1" ht="50.4" customHeight="1">
      <c r="A48" s="10">
        <v>44</v>
      </c>
      <c r="B48" s="10" t="s">
        <v>89</v>
      </c>
      <c r="C48" s="10">
        <v>1</v>
      </c>
      <c r="D48" s="10" t="s">
        <v>396</v>
      </c>
      <c r="E48" s="10" t="s">
        <v>93</v>
      </c>
      <c r="F48" s="10" t="s">
        <v>46</v>
      </c>
      <c r="G48" s="5">
        <v>32234</v>
      </c>
      <c r="H48" s="10">
        <v>202110227</v>
      </c>
      <c r="I48" s="10" t="s">
        <v>295</v>
      </c>
      <c r="J48" s="10" t="s">
        <v>164</v>
      </c>
      <c r="K48" s="10" t="s">
        <v>296</v>
      </c>
      <c r="L48" s="12" t="s">
        <v>402</v>
      </c>
      <c r="M48" s="10">
        <v>33.5</v>
      </c>
      <c r="N48" s="6">
        <v>0.4</v>
      </c>
      <c r="O48" s="10">
        <f t="shared" si="0"/>
        <v>13.4</v>
      </c>
      <c r="P48" s="10">
        <v>0</v>
      </c>
      <c r="Q48" s="10">
        <v>1</v>
      </c>
      <c r="R48" s="7">
        <v>92.4</v>
      </c>
      <c r="S48" s="4" t="s">
        <v>167</v>
      </c>
      <c r="T48" s="10">
        <v>68.84</v>
      </c>
      <c r="U48" s="10">
        <v>1</v>
      </c>
      <c r="V48" s="10" t="s">
        <v>168</v>
      </c>
      <c r="W48" s="12" t="s">
        <v>403</v>
      </c>
    </row>
    <row r="49" spans="1:23" s="8" customFormat="1" ht="44.4" customHeight="1">
      <c r="A49" s="10">
        <v>45</v>
      </c>
      <c r="B49" s="10" t="s">
        <v>94</v>
      </c>
      <c r="C49" s="13">
        <v>13</v>
      </c>
      <c r="D49" s="13" t="s">
        <v>395</v>
      </c>
      <c r="E49" s="10" t="s">
        <v>95</v>
      </c>
      <c r="F49" s="10" t="s">
        <v>25</v>
      </c>
      <c r="G49" s="5">
        <v>29342</v>
      </c>
      <c r="H49" s="10">
        <v>202120617</v>
      </c>
      <c r="I49" s="10" t="s">
        <v>295</v>
      </c>
      <c r="J49" s="10" t="s">
        <v>164</v>
      </c>
      <c r="K49" s="10" t="s">
        <v>296</v>
      </c>
      <c r="L49" s="10" t="s">
        <v>297</v>
      </c>
      <c r="M49" s="10">
        <v>82.5</v>
      </c>
      <c r="N49" s="6">
        <v>0.4</v>
      </c>
      <c r="O49" s="10">
        <f t="shared" si="0"/>
        <v>33</v>
      </c>
      <c r="P49" s="10">
        <v>0</v>
      </c>
      <c r="Q49" s="10">
        <v>2</v>
      </c>
      <c r="R49" s="7">
        <v>88.8</v>
      </c>
      <c r="S49" s="4" t="s">
        <v>167</v>
      </c>
      <c r="T49" s="10">
        <v>86.28</v>
      </c>
      <c r="U49" s="10">
        <v>1</v>
      </c>
      <c r="V49" s="10" t="s">
        <v>168</v>
      </c>
      <c r="W49" s="10"/>
    </row>
    <row r="50" spans="1:23" s="8" customFormat="1" ht="37.950000000000003" customHeight="1">
      <c r="A50" s="10">
        <v>46</v>
      </c>
      <c r="B50" s="10" t="s">
        <v>94</v>
      </c>
      <c r="C50" s="13"/>
      <c r="D50" s="13"/>
      <c r="E50" s="10" t="s">
        <v>96</v>
      </c>
      <c r="F50" s="10" t="s">
        <v>25</v>
      </c>
      <c r="G50" s="5">
        <v>31686</v>
      </c>
      <c r="H50" s="10">
        <v>202120610</v>
      </c>
      <c r="I50" s="10" t="s">
        <v>163</v>
      </c>
      <c r="J50" s="10" t="s">
        <v>164</v>
      </c>
      <c r="K50" s="10" t="s">
        <v>298</v>
      </c>
      <c r="L50" s="10" t="s">
        <v>299</v>
      </c>
      <c r="M50" s="10">
        <v>86.5</v>
      </c>
      <c r="N50" s="6">
        <v>0.4</v>
      </c>
      <c r="O50" s="10">
        <f t="shared" si="0"/>
        <v>34.6</v>
      </c>
      <c r="P50" s="10">
        <v>0</v>
      </c>
      <c r="Q50" s="10">
        <v>1</v>
      </c>
      <c r="R50" s="7">
        <v>80.599999999999994</v>
      </c>
      <c r="S50" s="4" t="s">
        <v>167</v>
      </c>
      <c r="T50" s="10">
        <v>82.96</v>
      </c>
      <c r="U50" s="10">
        <v>2</v>
      </c>
      <c r="V50" s="10" t="s">
        <v>168</v>
      </c>
      <c r="W50" s="10"/>
    </row>
    <row r="51" spans="1:23" s="8" customFormat="1" ht="37.950000000000003" customHeight="1">
      <c r="A51" s="10">
        <v>47</v>
      </c>
      <c r="B51" s="10" t="s">
        <v>94</v>
      </c>
      <c r="C51" s="13"/>
      <c r="D51" s="13"/>
      <c r="E51" s="10" t="s">
        <v>97</v>
      </c>
      <c r="F51" s="10" t="s">
        <v>46</v>
      </c>
      <c r="G51" s="5">
        <v>33970</v>
      </c>
      <c r="H51" s="10">
        <v>202120624</v>
      </c>
      <c r="I51" s="10" t="s">
        <v>300</v>
      </c>
      <c r="J51" s="10" t="s">
        <v>301</v>
      </c>
      <c r="K51" s="10" t="s">
        <v>302</v>
      </c>
      <c r="L51" s="10" t="s">
        <v>303</v>
      </c>
      <c r="M51" s="10">
        <v>76</v>
      </c>
      <c r="N51" s="6">
        <v>0.4</v>
      </c>
      <c r="O51" s="10">
        <f t="shared" si="0"/>
        <v>30.400000000000002</v>
      </c>
      <c r="P51" s="10">
        <v>0</v>
      </c>
      <c r="Q51" s="10">
        <v>4</v>
      </c>
      <c r="R51" s="7">
        <v>86.4</v>
      </c>
      <c r="S51" s="4" t="s">
        <v>304</v>
      </c>
      <c r="T51" s="10">
        <v>82.240000000000009</v>
      </c>
      <c r="U51" s="10">
        <v>3</v>
      </c>
      <c r="V51" s="10" t="s">
        <v>305</v>
      </c>
      <c r="W51" s="10"/>
    </row>
    <row r="52" spans="1:23" s="8" customFormat="1" ht="37.950000000000003" customHeight="1">
      <c r="A52" s="10">
        <v>48</v>
      </c>
      <c r="B52" s="10" t="s">
        <v>94</v>
      </c>
      <c r="C52" s="13"/>
      <c r="D52" s="13"/>
      <c r="E52" s="10" t="s">
        <v>98</v>
      </c>
      <c r="F52" s="10" t="s">
        <v>25</v>
      </c>
      <c r="G52" s="5">
        <v>30803</v>
      </c>
      <c r="H52" s="10">
        <v>202120611</v>
      </c>
      <c r="I52" s="10" t="s">
        <v>306</v>
      </c>
      <c r="J52" s="10" t="s">
        <v>301</v>
      </c>
      <c r="K52" s="10" t="s">
        <v>307</v>
      </c>
      <c r="L52" s="10" t="s">
        <v>308</v>
      </c>
      <c r="M52" s="10">
        <v>79</v>
      </c>
      <c r="N52" s="6">
        <v>0.4</v>
      </c>
      <c r="O52" s="10">
        <f t="shared" si="0"/>
        <v>31.6</v>
      </c>
      <c r="P52" s="10">
        <v>0</v>
      </c>
      <c r="Q52" s="10">
        <v>3</v>
      </c>
      <c r="R52" s="7">
        <v>83.8</v>
      </c>
      <c r="S52" s="4" t="s">
        <v>304</v>
      </c>
      <c r="T52" s="10">
        <v>81.88</v>
      </c>
      <c r="U52" s="10">
        <v>4</v>
      </c>
      <c r="V52" s="10" t="s">
        <v>305</v>
      </c>
      <c r="W52" s="10"/>
    </row>
    <row r="53" spans="1:23" s="8" customFormat="1" ht="37.950000000000003" customHeight="1">
      <c r="A53" s="10">
        <v>49</v>
      </c>
      <c r="B53" s="10" t="s">
        <v>94</v>
      </c>
      <c r="C53" s="13"/>
      <c r="D53" s="13"/>
      <c r="E53" s="10" t="s">
        <v>99</v>
      </c>
      <c r="F53" s="10" t="s">
        <v>46</v>
      </c>
      <c r="G53" s="5">
        <v>29921</v>
      </c>
      <c r="H53" s="10">
        <v>202120630</v>
      </c>
      <c r="I53" s="10" t="s">
        <v>309</v>
      </c>
      <c r="J53" s="10" t="s">
        <v>310</v>
      </c>
      <c r="K53" s="10" t="s">
        <v>311</v>
      </c>
      <c r="L53" s="10" t="s">
        <v>312</v>
      </c>
      <c r="M53" s="10">
        <v>56.5</v>
      </c>
      <c r="N53" s="6">
        <v>0.4</v>
      </c>
      <c r="O53" s="10">
        <f t="shared" si="0"/>
        <v>22.6</v>
      </c>
      <c r="P53" s="10">
        <v>0</v>
      </c>
      <c r="Q53" s="10">
        <v>6</v>
      </c>
      <c r="R53" s="7">
        <v>86.8</v>
      </c>
      <c r="S53" s="4" t="s">
        <v>313</v>
      </c>
      <c r="T53" s="10">
        <v>74.680000000000007</v>
      </c>
      <c r="U53" s="10">
        <v>5</v>
      </c>
      <c r="V53" s="10" t="s">
        <v>314</v>
      </c>
      <c r="W53" s="10"/>
    </row>
    <row r="54" spans="1:23" s="8" customFormat="1" ht="37.950000000000003" customHeight="1">
      <c r="A54" s="10">
        <v>50</v>
      </c>
      <c r="B54" s="10" t="s">
        <v>94</v>
      </c>
      <c r="C54" s="13"/>
      <c r="D54" s="13"/>
      <c r="E54" s="10" t="s">
        <v>100</v>
      </c>
      <c r="F54" s="10" t="s">
        <v>46</v>
      </c>
      <c r="G54" s="5">
        <v>32905</v>
      </c>
      <c r="H54" s="10">
        <v>202120621</v>
      </c>
      <c r="I54" s="10" t="s">
        <v>315</v>
      </c>
      <c r="J54" s="10" t="s">
        <v>316</v>
      </c>
      <c r="K54" s="10" t="s">
        <v>317</v>
      </c>
      <c r="L54" s="10" t="s">
        <v>318</v>
      </c>
      <c r="M54" s="10">
        <v>56</v>
      </c>
      <c r="N54" s="6">
        <v>0.4</v>
      </c>
      <c r="O54" s="10">
        <f t="shared" si="0"/>
        <v>22.400000000000002</v>
      </c>
      <c r="P54" s="10">
        <v>0</v>
      </c>
      <c r="Q54" s="10">
        <v>7</v>
      </c>
      <c r="R54" s="7">
        <v>86</v>
      </c>
      <c r="S54" s="4" t="s">
        <v>319</v>
      </c>
      <c r="T54" s="10">
        <v>74</v>
      </c>
      <c r="U54" s="10">
        <v>6</v>
      </c>
      <c r="V54" s="10" t="s">
        <v>320</v>
      </c>
      <c r="W54" s="10"/>
    </row>
    <row r="55" spans="1:23" s="8" customFormat="1" ht="37.950000000000003" customHeight="1">
      <c r="A55" s="10">
        <v>51</v>
      </c>
      <c r="B55" s="10" t="s">
        <v>94</v>
      </c>
      <c r="C55" s="13"/>
      <c r="D55" s="13"/>
      <c r="E55" s="10" t="s">
        <v>101</v>
      </c>
      <c r="F55" s="10" t="s">
        <v>46</v>
      </c>
      <c r="G55" s="5">
        <v>32478</v>
      </c>
      <c r="H55" s="10">
        <v>202120626</v>
      </c>
      <c r="I55" s="10" t="s">
        <v>321</v>
      </c>
      <c r="J55" s="10" t="s">
        <v>322</v>
      </c>
      <c r="K55" s="10" t="s">
        <v>323</v>
      </c>
      <c r="L55" s="10" t="s">
        <v>324</v>
      </c>
      <c r="M55" s="10">
        <v>52</v>
      </c>
      <c r="N55" s="6">
        <v>0.4</v>
      </c>
      <c r="O55" s="10">
        <f t="shared" si="0"/>
        <v>20.8</v>
      </c>
      <c r="P55" s="10">
        <v>0</v>
      </c>
      <c r="Q55" s="10">
        <v>9</v>
      </c>
      <c r="R55" s="7">
        <v>85.4</v>
      </c>
      <c r="S55" s="4" t="s">
        <v>325</v>
      </c>
      <c r="T55" s="10">
        <v>72.040000000000006</v>
      </c>
      <c r="U55" s="10">
        <v>7</v>
      </c>
      <c r="V55" s="10" t="s">
        <v>326</v>
      </c>
      <c r="W55" s="10"/>
    </row>
    <row r="56" spans="1:23" s="8" customFormat="1" ht="37.950000000000003" customHeight="1">
      <c r="A56" s="10">
        <v>52</v>
      </c>
      <c r="B56" s="10" t="s">
        <v>94</v>
      </c>
      <c r="C56" s="13"/>
      <c r="D56" s="13"/>
      <c r="E56" s="10" t="s">
        <v>102</v>
      </c>
      <c r="F56" s="10" t="s">
        <v>25</v>
      </c>
      <c r="G56" s="5">
        <v>31898</v>
      </c>
      <c r="H56" s="10">
        <v>202120628</v>
      </c>
      <c r="I56" s="10" t="s">
        <v>321</v>
      </c>
      <c r="J56" s="10" t="s">
        <v>322</v>
      </c>
      <c r="K56" s="10" t="s">
        <v>327</v>
      </c>
      <c r="L56" s="10" t="s">
        <v>328</v>
      </c>
      <c r="M56" s="10">
        <v>58</v>
      </c>
      <c r="N56" s="6">
        <v>0.4</v>
      </c>
      <c r="O56" s="10">
        <f t="shared" si="0"/>
        <v>23.200000000000003</v>
      </c>
      <c r="P56" s="10">
        <v>0</v>
      </c>
      <c r="Q56" s="10">
        <v>5</v>
      </c>
      <c r="R56" s="7">
        <v>80.400000000000006</v>
      </c>
      <c r="S56" s="4" t="s">
        <v>325</v>
      </c>
      <c r="T56" s="10">
        <v>71.44</v>
      </c>
      <c r="U56" s="10">
        <v>8</v>
      </c>
      <c r="V56" s="10" t="s">
        <v>326</v>
      </c>
      <c r="W56" s="10"/>
    </row>
    <row r="57" spans="1:23" s="8" customFormat="1" ht="37.950000000000003" customHeight="1">
      <c r="A57" s="10">
        <v>53</v>
      </c>
      <c r="B57" s="10" t="s">
        <v>94</v>
      </c>
      <c r="C57" s="13"/>
      <c r="D57" s="13"/>
      <c r="E57" s="10" t="s">
        <v>103</v>
      </c>
      <c r="F57" s="10" t="s">
        <v>46</v>
      </c>
      <c r="G57" s="5">
        <v>32540</v>
      </c>
      <c r="H57" s="10">
        <v>202120619</v>
      </c>
      <c r="I57" s="10" t="s">
        <v>329</v>
      </c>
      <c r="J57" s="10" t="s">
        <v>330</v>
      </c>
      <c r="K57" s="10" t="s">
        <v>331</v>
      </c>
      <c r="L57" s="10" t="s">
        <v>332</v>
      </c>
      <c r="M57" s="10">
        <v>53.5</v>
      </c>
      <c r="N57" s="6">
        <v>0.4</v>
      </c>
      <c r="O57" s="10">
        <f t="shared" si="0"/>
        <v>21.400000000000002</v>
      </c>
      <c r="P57" s="10">
        <v>0</v>
      </c>
      <c r="Q57" s="10">
        <v>8</v>
      </c>
      <c r="R57" s="7">
        <v>81.400000000000006</v>
      </c>
      <c r="S57" s="4" t="s">
        <v>333</v>
      </c>
      <c r="T57" s="10">
        <v>70.240000000000009</v>
      </c>
      <c r="U57" s="10">
        <v>9</v>
      </c>
      <c r="V57" s="10" t="s">
        <v>334</v>
      </c>
      <c r="W57" s="10"/>
    </row>
    <row r="58" spans="1:23" s="8" customFormat="1" ht="37.950000000000003" customHeight="1">
      <c r="A58" s="10">
        <v>54</v>
      </c>
      <c r="B58" s="10" t="s">
        <v>94</v>
      </c>
      <c r="C58" s="13"/>
      <c r="D58" s="13"/>
      <c r="E58" s="10" t="s">
        <v>104</v>
      </c>
      <c r="F58" s="10" t="s">
        <v>46</v>
      </c>
      <c r="G58" s="5">
        <v>34090</v>
      </c>
      <c r="H58" s="10">
        <v>202120618</v>
      </c>
      <c r="I58" s="10" t="s">
        <v>335</v>
      </c>
      <c r="J58" s="10" t="s">
        <v>336</v>
      </c>
      <c r="K58" s="10" t="s">
        <v>337</v>
      </c>
      <c r="L58" s="10" t="s">
        <v>338</v>
      </c>
      <c r="M58" s="10">
        <v>51</v>
      </c>
      <c r="N58" s="6">
        <v>0.4</v>
      </c>
      <c r="O58" s="10">
        <f t="shared" si="0"/>
        <v>20.400000000000002</v>
      </c>
      <c r="P58" s="10">
        <v>0</v>
      </c>
      <c r="Q58" s="10">
        <v>10</v>
      </c>
      <c r="R58" s="7">
        <v>81.400000000000006</v>
      </c>
      <c r="S58" s="4" t="s">
        <v>339</v>
      </c>
      <c r="T58" s="10">
        <v>69.240000000000009</v>
      </c>
      <c r="U58" s="10">
        <v>10</v>
      </c>
      <c r="V58" s="10" t="s">
        <v>340</v>
      </c>
      <c r="W58" s="10"/>
    </row>
    <row r="59" spans="1:23" s="8" customFormat="1" ht="37.950000000000003" customHeight="1">
      <c r="A59" s="10">
        <v>55</v>
      </c>
      <c r="B59" s="10" t="s">
        <v>94</v>
      </c>
      <c r="C59" s="13"/>
      <c r="D59" s="13"/>
      <c r="E59" s="10" t="s">
        <v>105</v>
      </c>
      <c r="F59" s="10" t="s">
        <v>46</v>
      </c>
      <c r="G59" s="5">
        <v>31594</v>
      </c>
      <c r="H59" s="10">
        <v>202120612</v>
      </c>
      <c r="I59" s="10" t="s">
        <v>341</v>
      </c>
      <c r="J59" s="10" t="s">
        <v>342</v>
      </c>
      <c r="K59" s="10" t="s">
        <v>343</v>
      </c>
      <c r="L59" s="10" t="s">
        <v>344</v>
      </c>
      <c r="M59" s="10">
        <v>37</v>
      </c>
      <c r="N59" s="6">
        <v>0.4</v>
      </c>
      <c r="O59" s="10">
        <f t="shared" si="0"/>
        <v>14.8</v>
      </c>
      <c r="P59" s="10">
        <v>0</v>
      </c>
      <c r="Q59" s="10">
        <v>11</v>
      </c>
      <c r="R59" s="7">
        <v>80.2</v>
      </c>
      <c r="S59" s="4" t="s">
        <v>345</v>
      </c>
      <c r="T59" s="10">
        <v>62.92</v>
      </c>
      <c r="U59" s="10">
        <v>11</v>
      </c>
      <c r="V59" s="10" t="s">
        <v>346</v>
      </c>
      <c r="W59" s="10"/>
    </row>
    <row r="60" spans="1:23" s="8" customFormat="1" ht="37.950000000000003" customHeight="1">
      <c r="A60" s="10">
        <v>56</v>
      </c>
      <c r="B60" s="10" t="s">
        <v>94</v>
      </c>
      <c r="C60" s="13"/>
      <c r="D60" s="13"/>
      <c r="E60" s="10" t="s">
        <v>106</v>
      </c>
      <c r="F60" s="10" t="s">
        <v>46</v>
      </c>
      <c r="G60" s="5">
        <v>34243</v>
      </c>
      <c r="H60" s="10">
        <v>202120627</v>
      </c>
      <c r="I60" s="10" t="s">
        <v>347</v>
      </c>
      <c r="J60" s="10" t="s">
        <v>348</v>
      </c>
      <c r="K60" s="10" t="s">
        <v>349</v>
      </c>
      <c r="L60" s="10" t="s">
        <v>350</v>
      </c>
      <c r="M60" s="10">
        <v>35.5</v>
      </c>
      <c r="N60" s="6">
        <v>0.4</v>
      </c>
      <c r="O60" s="10">
        <f t="shared" si="0"/>
        <v>14.200000000000001</v>
      </c>
      <c r="P60" s="10">
        <v>0</v>
      </c>
      <c r="Q60" s="10">
        <v>12</v>
      </c>
      <c r="R60" s="7">
        <v>81</v>
      </c>
      <c r="S60" s="4" t="s">
        <v>351</v>
      </c>
      <c r="T60" s="10">
        <v>62.800000000000004</v>
      </c>
      <c r="U60" s="10">
        <v>12</v>
      </c>
      <c r="V60" s="10" t="s">
        <v>352</v>
      </c>
      <c r="W60" s="10"/>
    </row>
    <row r="61" spans="1:23" s="8" customFormat="1" ht="37.950000000000003" customHeight="1">
      <c r="A61" s="10">
        <v>57</v>
      </c>
      <c r="B61" s="10" t="s">
        <v>94</v>
      </c>
      <c r="C61" s="13"/>
      <c r="D61" s="13"/>
      <c r="E61" s="10" t="s">
        <v>107</v>
      </c>
      <c r="F61" s="10" t="s">
        <v>25</v>
      </c>
      <c r="G61" s="5">
        <v>34001</v>
      </c>
      <c r="H61" s="10">
        <v>202120608</v>
      </c>
      <c r="I61" s="10" t="s">
        <v>169</v>
      </c>
      <c r="J61" s="10" t="s">
        <v>170</v>
      </c>
      <c r="K61" s="10" t="s">
        <v>353</v>
      </c>
      <c r="L61" s="10" t="s">
        <v>354</v>
      </c>
      <c r="M61" s="10">
        <v>32.5</v>
      </c>
      <c r="N61" s="6">
        <v>0.4</v>
      </c>
      <c r="O61" s="10">
        <f t="shared" si="0"/>
        <v>13</v>
      </c>
      <c r="P61" s="10">
        <v>0</v>
      </c>
      <c r="Q61" s="10">
        <v>13</v>
      </c>
      <c r="R61" s="7">
        <v>82.6</v>
      </c>
      <c r="S61" s="4" t="s">
        <v>173</v>
      </c>
      <c r="T61" s="10">
        <v>62.559999999999995</v>
      </c>
      <c r="U61" s="10">
        <v>13</v>
      </c>
      <c r="V61" s="10" t="s">
        <v>174</v>
      </c>
      <c r="W61" s="10"/>
    </row>
    <row r="62" spans="1:23" s="8" customFormat="1" ht="37.950000000000003" customHeight="1">
      <c r="A62" s="10">
        <v>58</v>
      </c>
      <c r="B62" s="10" t="s">
        <v>108</v>
      </c>
      <c r="C62" s="13">
        <v>12</v>
      </c>
      <c r="D62" s="13" t="s">
        <v>395</v>
      </c>
      <c r="E62" s="10" t="s">
        <v>109</v>
      </c>
      <c r="F62" s="10" t="s">
        <v>25</v>
      </c>
      <c r="G62" s="5">
        <v>30621</v>
      </c>
      <c r="H62" s="10">
        <v>202120813</v>
      </c>
      <c r="I62" s="10" t="s">
        <v>355</v>
      </c>
      <c r="J62" s="10" t="s">
        <v>170</v>
      </c>
      <c r="K62" s="10" t="s">
        <v>356</v>
      </c>
      <c r="L62" s="10" t="s">
        <v>357</v>
      </c>
      <c r="M62" s="10">
        <v>87</v>
      </c>
      <c r="N62" s="6">
        <v>0.4</v>
      </c>
      <c r="O62" s="10">
        <f t="shared" si="0"/>
        <v>34.800000000000004</v>
      </c>
      <c r="P62" s="10">
        <v>0</v>
      </c>
      <c r="Q62" s="10">
        <v>2</v>
      </c>
      <c r="R62" s="7">
        <v>90.2</v>
      </c>
      <c r="S62" s="4" t="s">
        <v>173</v>
      </c>
      <c r="T62" s="10">
        <v>88.92</v>
      </c>
      <c r="U62" s="10">
        <v>1</v>
      </c>
      <c r="V62" s="10" t="s">
        <v>174</v>
      </c>
      <c r="W62" s="10"/>
    </row>
    <row r="63" spans="1:23" s="8" customFormat="1" ht="37.950000000000003" customHeight="1">
      <c r="A63" s="10">
        <v>59</v>
      </c>
      <c r="B63" s="10" t="s">
        <v>108</v>
      </c>
      <c r="C63" s="13"/>
      <c r="D63" s="13"/>
      <c r="E63" s="10" t="s">
        <v>358</v>
      </c>
      <c r="F63" s="10" t="s">
        <v>25</v>
      </c>
      <c r="G63" s="5">
        <v>33756</v>
      </c>
      <c r="H63" s="10">
        <v>202120812</v>
      </c>
      <c r="I63" s="10" t="s">
        <v>169</v>
      </c>
      <c r="J63" s="10" t="s">
        <v>170</v>
      </c>
      <c r="K63" s="10" t="s">
        <v>359</v>
      </c>
      <c r="L63" s="10" t="s">
        <v>360</v>
      </c>
      <c r="M63" s="10">
        <v>88</v>
      </c>
      <c r="N63" s="6">
        <v>0.4</v>
      </c>
      <c r="O63" s="10">
        <f t="shared" si="0"/>
        <v>35.200000000000003</v>
      </c>
      <c r="P63" s="10">
        <v>0</v>
      </c>
      <c r="Q63" s="10">
        <v>1</v>
      </c>
      <c r="R63" s="7">
        <v>87.4</v>
      </c>
      <c r="S63" s="4" t="s">
        <v>173</v>
      </c>
      <c r="T63" s="10">
        <v>87.640000000000015</v>
      </c>
      <c r="U63" s="10">
        <v>2</v>
      </c>
      <c r="V63" s="10" t="s">
        <v>361</v>
      </c>
      <c r="W63" s="10" t="s">
        <v>362</v>
      </c>
    </row>
    <row r="64" spans="1:23" s="8" customFormat="1" ht="37.950000000000003" customHeight="1">
      <c r="A64" s="10">
        <v>60</v>
      </c>
      <c r="B64" s="10" t="s">
        <v>108</v>
      </c>
      <c r="C64" s="13"/>
      <c r="D64" s="13"/>
      <c r="E64" s="10" t="s">
        <v>110</v>
      </c>
      <c r="F64" s="10" t="s">
        <v>25</v>
      </c>
      <c r="G64" s="5">
        <v>33573</v>
      </c>
      <c r="H64" s="10">
        <v>202120814</v>
      </c>
      <c r="I64" s="10" t="s">
        <v>169</v>
      </c>
      <c r="J64" s="10" t="s">
        <v>170</v>
      </c>
      <c r="K64" s="10" t="s">
        <v>363</v>
      </c>
      <c r="L64" s="10" t="s">
        <v>364</v>
      </c>
      <c r="M64" s="10">
        <v>84.5</v>
      </c>
      <c r="N64" s="6">
        <v>0.4</v>
      </c>
      <c r="O64" s="10">
        <f t="shared" si="0"/>
        <v>33.800000000000004</v>
      </c>
      <c r="P64" s="10">
        <v>0</v>
      </c>
      <c r="Q64" s="10">
        <v>3</v>
      </c>
      <c r="R64" s="7">
        <v>88.6</v>
      </c>
      <c r="S64" s="4" t="s">
        <v>173</v>
      </c>
      <c r="T64" s="10">
        <v>86.960000000000008</v>
      </c>
      <c r="U64" s="10">
        <v>3</v>
      </c>
      <c r="V64" s="10" t="s">
        <v>174</v>
      </c>
      <c r="W64" s="10"/>
    </row>
    <row r="65" spans="1:23" s="8" customFormat="1" ht="51.6" customHeight="1">
      <c r="A65" s="10">
        <v>61</v>
      </c>
      <c r="B65" s="10" t="s">
        <v>108</v>
      </c>
      <c r="C65" s="13"/>
      <c r="D65" s="13"/>
      <c r="E65" s="10" t="s">
        <v>111</v>
      </c>
      <c r="F65" s="10" t="s">
        <v>25</v>
      </c>
      <c r="G65" s="5">
        <v>32721</v>
      </c>
      <c r="H65" s="10">
        <v>202120806</v>
      </c>
      <c r="I65" s="10" t="s">
        <v>365</v>
      </c>
      <c r="J65" s="10" t="s">
        <v>366</v>
      </c>
      <c r="K65" s="10" t="s">
        <v>367</v>
      </c>
      <c r="L65" s="10" t="s">
        <v>368</v>
      </c>
      <c r="M65" s="10">
        <v>75</v>
      </c>
      <c r="N65" s="6">
        <v>0.4</v>
      </c>
      <c r="O65" s="10">
        <f t="shared" si="0"/>
        <v>30</v>
      </c>
      <c r="P65" s="10">
        <v>0</v>
      </c>
      <c r="Q65" s="10">
        <v>4</v>
      </c>
      <c r="R65" s="7">
        <v>89.3</v>
      </c>
      <c r="S65" s="4" t="s">
        <v>369</v>
      </c>
      <c r="T65" s="10">
        <v>83.58</v>
      </c>
      <c r="U65" s="10">
        <v>4</v>
      </c>
      <c r="V65" s="10" t="s">
        <v>370</v>
      </c>
      <c r="W65" s="10"/>
    </row>
    <row r="66" spans="1:23" s="8" customFormat="1" ht="54" customHeight="1">
      <c r="A66" s="10">
        <v>62</v>
      </c>
      <c r="B66" s="10" t="s">
        <v>108</v>
      </c>
      <c r="C66" s="13"/>
      <c r="D66" s="13"/>
      <c r="E66" s="10" t="s">
        <v>112</v>
      </c>
      <c r="F66" s="10" t="s">
        <v>25</v>
      </c>
      <c r="G66" s="5">
        <v>30103</v>
      </c>
      <c r="H66" s="10">
        <v>202120802</v>
      </c>
      <c r="I66" s="10" t="s">
        <v>371</v>
      </c>
      <c r="J66" s="10" t="s">
        <v>268</v>
      </c>
      <c r="K66" s="10" t="s">
        <v>372</v>
      </c>
      <c r="L66" s="10" t="s">
        <v>373</v>
      </c>
      <c r="M66" s="10">
        <v>65.5</v>
      </c>
      <c r="N66" s="6">
        <v>0.4</v>
      </c>
      <c r="O66" s="10">
        <f t="shared" si="0"/>
        <v>26.200000000000003</v>
      </c>
      <c r="P66" s="10">
        <v>0</v>
      </c>
      <c r="Q66" s="10">
        <v>5</v>
      </c>
      <c r="R66" s="7">
        <v>87.4</v>
      </c>
      <c r="S66" s="4" t="s">
        <v>271</v>
      </c>
      <c r="T66" s="10">
        <v>78.640000000000015</v>
      </c>
      <c r="U66" s="10">
        <v>5</v>
      </c>
      <c r="V66" s="10" t="s">
        <v>272</v>
      </c>
      <c r="W66" s="10"/>
    </row>
    <row r="67" spans="1:23" s="8" customFormat="1" ht="37.950000000000003" customHeight="1">
      <c r="A67" s="10">
        <v>63</v>
      </c>
      <c r="B67" s="10" t="s">
        <v>108</v>
      </c>
      <c r="C67" s="13"/>
      <c r="D67" s="13"/>
      <c r="E67" s="10" t="s">
        <v>113</v>
      </c>
      <c r="F67" s="10" t="s">
        <v>25</v>
      </c>
      <c r="G67" s="5">
        <v>33055</v>
      </c>
      <c r="H67" s="10">
        <v>202120815</v>
      </c>
      <c r="I67" s="10" t="s">
        <v>267</v>
      </c>
      <c r="J67" s="10" t="s">
        <v>268</v>
      </c>
      <c r="K67" s="10" t="s">
        <v>374</v>
      </c>
      <c r="L67" s="10" t="s">
        <v>375</v>
      </c>
      <c r="M67" s="10">
        <v>61</v>
      </c>
      <c r="N67" s="6">
        <v>0.4</v>
      </c>
      <c r="O67" s="10">
        <f t="shared" si="0"/>
        <v>24.400000000000002</v>
      </c>
      <c r="P67" s="10">
        <v>0</v>
      </c>
      <c r="Q67" s="10">
        <v>6</v>
      </c>
      <c r="R67" s="7">
        <v>88</v>
      </c>
      <c r="S67" s="4" t="s">
        <v>271</v>
      </c>
      <c r="T67" s="10">
        <v>77.2</v>
      </c>
      <c r="U67" s="10">
        <v>6</v>
      </c>
      <c r="V67" s="10" t="s">
        <v>272</v>
      </c>
      <c r="W67" s="10"/>
    </row>
    <row r="68" spans="1:23" s="8" customFormat="1" ht="37.950000000000003" customHeight="1">
      <c r="A68" s="10">
        <v>64</v>
      </c>
      <c r="B68" s="10" t="s">
        <v>108</v>
      </c>
      <c r="C68" s="13"/>
      <c r="D68" s="13"/>
      <c r="E68" s="10" t="s">
        <v>114</v>
      </c>
      <c r="F68" s="10" t="s">
        <v>25</v>
      </c>
      <c r="G68" s="5">
        <v>33359</v>
      </c>
      <c r="H68" s="10">
        <v>202120822</v>
      </c>
      <c r="I68" s="10" t="s">
        <v>267</v>
      </c>
      <c r="J68" s="10" t="s">
        <v>268</v>
      </c>
      <c r="K68" s="10" t="s">
        <v>376</v>
      </c>
      <c r="L68" s="10" t="s">
        <v>377</v>
      </c>
      <c r="M68" s="10">
        <v>54</v>
      </c>
      <c r="N68" s="6">
        <v>0.4</v>
      </c>
      <c r="O68" s="10">
        <f t="shared" si="0"/>
        <v>21.6</v>
      </c>
      <c r="P68" s="10">
        <v>0</v>
      </c>
      <c r="Q68" s="10">
        <v>7</v>
      </c>
      <c r="R68" s="7">
        <v>89.5</v>
      </c>
      <c r="S68" s="4" t="s">
        <v>271</v>
      </c>
      <c r="T68" s="10">
        <v>75.3</v>
      </c>
      <c r="U68" s="10">
        <v>7</v>
      </c>
      <c r="V68" s="10" t="s">
        <v>272</v>
      </c>
      <c r="W68" s="10"/>
    </row>
    <row r="69" spans="1:23" s="8" customFormat="1" ht="37.950000000000003" customHeight="1">
      <c r="A69" s="10">
        <v>65</v>
      </c>
      <c r="B69" s="10" t="s">
        <v>108</v>
      </c>
      <c r="C69" s="13"/>
      <c r="D69" s="13"/>
      <c r="E69" s="10" t="s">
        <v>115</v>
      </c>
      <c r="F69" s="10" t="s">
        <v>25</v>
      </c>
      <c r="G69" s="5">
        <v>33817</v>
      </c>
      <c r="H69" s="10">
        <v>202120805</v>
      </c>
      <c r="I69" s="10" t="s">
        <v>378</v>
      </c>
      <c r="J69" s="10" t="s">
        <v>379</v>
      </c>
      <c r="K69" s="10" t="s">
        <v>380</v>
      </c>
      <c r="L69" s="10" t="s">
        <v>381</v>
      </c>
      <c r="M69" s="10">
        <v>51</v>
      </c>
      <c r="N69" s="6">
        <v>0.4</v>
      </c>
      <c r="O69" s="10">
        <f t="shared" si="0"/>
        <v>20.400000000000002</v>
      </c>
      <c r="P69" s="10">
        <v>0</v>
      </c>
      <c r="Q69" s="10">
        <v>8</v>
      </c>
      <c r="R69" s="7">
        <v>86.2</v>
      </c>
      <c r="S69" s="4" t="s">
        <v>382</v>
      </c>
      <c r="T69" s="10">
        <v>72.12</v>
      </c>
      <c r="U69" s="10">
        <v>8</v>
      </c>
      <c r="V69" s="10" t="s">
        <v>383</v>
      </c>
      <c r="W69" s="10"/>
    </row>
    <row r="70" spans="1:23" s="8" customFormat="1" ht="55.8" customHeight="1">
      <c r="A70" s="10">
        <v>66</v>
      </c>
      <c r="B70" s="10" t="s">
        <v>108</v>
      </c>
      <c r="C70" s="13"/>
      <c r="D70" s="13"/>
      <c r="E70" s="10" t="s">
        <v>116</v>
      </c>
      <c r="F70" s="10" t="s">
        <v>25</v>
      </c>
      <c r="G70" s="5">
        <v>34060</v>
      </c>
      <c r="H70" s="10">
        <v>202120807</v>
      </c>
      <c r="I70" s="10" t="s">
        <v>384</v>
      </c>
      <c r="J70" s="10" t="s">
        <v>385</v>
      </c>
      <c r="K70" s="10" t="s">
        <v>386</v>
      </c>
      <c r="L70" s="10" t="s">
        <v>387</v>
      </c>
      <c r="M70" s="10">
        <v>49</v>
      </c>
      <c r="N70" s="6">
        <v>0.4</v>
      </c>
      <c r="O70" s="10">
        <f t="shared" ref="O70:O73" si="1">SUM(M70*0.4)</f>
        <v>19.600000000000001</v>
      </c>
      <c r="P70" s="10">
        <v>0</v>
      </c>
      <c r="Q70" s="10">
        <v>10</v>
      </c>
      <c r="R70" s="7">
        <v>84.8</v>
      </c>
      <c r="S70" s="4" t="s">
        <v>388</v>
      </c>
      <c r="T70" s="10">
        <v>70.47999999999999</v>
      </c>
      <c r="U70" s="10">
        <v>9</v>
      </c>
      <c r="V70" s="10" t="s">
        <v>389</v>
      </c>
      <c r="W70" s="10"/>
    </row>
    <row r="71" spans="1:23" s="8" customFormat="1" ht="49.2" customHeight="1">
      <c r="A71" s="10">
        <v>67</v>
      </c>
      <c r="B71" s="10" t="s">
        <v>108</v>
      </c>
      <c r="C71" s="13"/>
      <c r="D71" s="13"/>
      <c r="E71" s="10" t="s">
        <v>117</v>
      </c>
      <c r="F71" s="10" t="s">
        <v>25</v>
      </c>
      <c r="G71" s="5">
        <v>34455</v>
      </c>
      <c r="H71" s="10">
        <v>202120810</v>
      </c>
      <c r="I71" s="10" t="s">
        <v>384</v>
      </c>
      <c r="J71" s="10" t="s">
        <v>385</v>
      </c>
      <c r="K71" s="10" t="s">
        <v>390</v>
      </c>
      <c r="L71" s="10" t="s">
        <v>391</v>
      </c>
      <c r="M71" s="10">
        <v>50.5</v>
      </c>
      <c r="N71" s="6">
        <v>0.4</v>
      </c>
      <c r="O71" s="10">
        <f t="shared" si="1"/>
        <v>20.200000000000003</v>
      </c>
      <c r="P71" s="10">
        <v>0</v>
      </c>
      <c r="Q71" s="10">
        <v>9</v>
      </c>
      <c r="R71" s="7">
        <v>80.599999999999994</v>
      </c>
      <c r="S71" s="4" t="s">
        <v>388</v>
      </c>
      <c r="T71" s="10">
        <v>68.56</v>
      </c>
      <c r="U71" s="10">
        <v>10</v>
      </c>
      <c r="V71" s="10" t="s">
        <v>389</v>
      </c>
      <c r="W71" s="10"/>
    </row>
    <row r="72" spans="1:23" s="8" customFormat="1" ht="47.4" customHeight="1">
      <c r="A72" s="10">
        <v>68</v>
      </c>
      <c r="B72" s="10" t="s">
        <v>108</v>
      </c>
      <c r="C72" s="13"/>
      <c r="D72" s="13"/>
      <c r="E72" s="10" t="s">
        <v>118</v>
      </c>
      <c r="F72" s="10" t="s">
        <v>25</v>
      </c>
      <c r="G72" s="5">
        <v>30895</v>
      </c>
      <c r="H72" s="10">
        <v>202120824</v>
      </c>
      <c r="I72" s="10" t="s">
        <v>371</v>
      </c>
      <c r="J72" s="10" t="s">
        <v>268</v>
      </c>
      <c r="K72" s="10" t="s">
        <v>372</v>
      </c>
      <c r="L72" s="10" t="s">
        <v>373</v>
      </c>
      <c r="M72" s="10">
        <v>38.5</v>
      </c>
      <c r="N72" s="6">
        <v>0.4</v>
      </c>
      <c r="O72" s="10">
        <f t="shared" si="1"/>
        <v>15.4</v>
      </c>
      <c r="P72" s="10">
        <v>0</v>
      </c>
      <c r="Q72" s="10">
        <v>11</v>
      </c>
      <c r="R72" s="7">
        <v>87.9</v>
      </c>
      <c r="S72" s="4" t="s">
        <v>271</v>
      </c>
      <c r="T72" s="10">
        <v>68.14</v>
      </c>
      <c r="U72" s="10">
        <v>11</v>
      </c>
      <c r="V72" s="10" t="s">
        <v>272</v>
      </c>
      <c r="W72" s="10"/>
    </row>
    <row r="73" spans="1:23" s="8" customFormat="1" ht="49.8" customHeight="1">
      <c r="A73" s="10">
        <v>69</v>
      </c>
      <c r="B73" s="10" t="s">
        <v>108</v>
      </c>
      <c r="C73" s="13"/>
      <c r="D73" s="13"/>
      <c r="E73" s="10" t="s">
        <v>119</v>
      </c>
      <c r="F73" s="10" t="s">
        <v>25</v>
      </c>
      <c r="G73" s="5">
        <v>31472</v>
      </c>
      <c r="H73" s="10">
        <v>202120717</v>
      </c>
      <c r="I73" s="10" t="s">
        <v>371</v>
      </c>
      <c r="J73" s="10" t="s">
        <v>268</v>
      </c>
      <c r="K73" s="10" t="s">
        <v>372</v>
      </c>
      <c r="L73" s="10" t="s">
        <v>373</v>
      </c>
      <c r="M73" s="10">
        <v>35.5</v>
      </c>
      <c r="N73" s="6">
        <v>0.4</v>
      </c>
      <c r="O73" s="10">
        <f t="shared" si="1"/>
        <v>14.200000000000001</v>
      </c>
      <c r="P73" s="10">
        <v>0</v>
      </c>
      <c r="Q73" s="10">
        <v>12</v>
      </c>
      <c r="R73" s="7">
        <v>79.900000000000006</v>
      </c>
      <c r="S73" s="4" t="s">
        <v>271</v>
      </c>
      <c r="T73" s="10">
        <v>62.140000000000008</v>
      </c>
      <c r="U73" s="10">
        <v>12</v>
      </c>
      <c r="V73" s="10" t="s">
        <v>272</v>
      </c>
      <c r="W73" s="10"/>
    </row>
  </sheetData>
  <mergeCells count="52">
    <mergeCell ref="D45:D47"/>
    <mergeCell ref="D49:D61"/>
    <mergeCell ref="D62:D73"/>
    <mergeCell ref="D31:D33"/>
    <mergeCell ref="D34:D36"/>
    <mergeCell ref="D37:D38"/>
    <mergeCell ref="D39:D41"/>
    <mergeCell ref="D42:D44"/>
    <mergeCell ref="D14:D17"/>
    <mergeCell ref="D18:D19"/>
    <mergeCell ref="D22:D25"/>
    <mergeCell ref="D27:D28"/>
    <mergeCell ref="D29:D30"/>
    <mergeCell ref="A1:W1"/>
    <mergeCell ref="A2:A4"/>
    <mergeCell ref="E2:E4"/>
    <mergeCell ref="F2:F4"/>
    <mergeCell ref="G2:G4"/>
    <mergeCell ref="H2:H4"/>
    <mergeCell ref="I2:I4"/>
    <mergeCell ref="J2:J4"/>
    <mergeCell ref="K2:K4"/>
    <mergeCell ref="W2:W4"/>
    <mergeCell ref="L2:L4"/>
    <mergeCell ref="M2:M4"/>
    <mergeCell ref="N2:N4"/>
    <mergeCell ref="O2:O4"/>
    <mergeCell ref="P2:P4"/>
    <mergeCell ref="V2:V4"/>
    <mergeCell ref="T2:T4"/>
    <mergeCell ref="U2:U4"/>
    <mergeCell ref="B2:D3"/>
    <mergeCell ref="D5:D8"/>
    <mergeCell ref="D12:D13"/>
    <mergeCell ref="C5:C8"/>
    <mergeCell ref="C12:C13"/>
    <mergeCell ref="Q2:Q4"/>
    <mergeCell ref="R2:R4"/>
    <mergeCell ref="S2:S4"/>
    <mergeCell ref="C14:C17"/>
    <mergeCell ref="C18:C19"/>
    <mergeCell ref="C22:C25"/>
    <mergeCell ref="C27:C28"/>
    <mergeCell ref="C29:C30"/>
    <mergeCell ref="C62:C73"/>
    <mergeCell ref="C45:C47"/>
    <mergeCell ref="C49:C61"/>
    <mergeCell ref="C31:C33"/>
    <mergeCell ref="C34:C36"/>
    <mergeCell ref="C37:C38"/>
    <mergeCell ref="C39:C41"/>
    <mergeCell ref="C42:C44"/>
  </mergeCells>
  <phoneticPr fontId="1" type="noConversion"/>
  <pageMargins left="0.11811023622047245" right="0.11811023622047245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2021-03-30T07:51:03Z</dcterms:modified>
</cp:coreProperties>
</file>