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总成绩排名" sheetId="1" r:id="rId1"/>
  </sheets>
  <definedNames/>
  <calcPr fullCalcOnLoad="1"/>
</workbook>
</file>

<file path=xl/sharedStrings.xml><?xml version="1.0" encoding="utf-8"?>
<sst xmlns="http://schemas.openxmlformats.org/spreadsheetml/2006/main" count="197" uniqueCount="92">
  <si>
    <t>2020年绵阳市法院系统公开考试考录公务员进入面试考生总成绩、职位排名及司法警察职位体能测评结果</t>
  </si>
  <si>
    <t>考生姓名</t>
  </si>
  <si>
    <t>性别</t>
  </si>
  <si>
    <t>职位编码</t>
  </si>
  <si>
    <t>招录机关</t>
  </si>
  <si>
    <t>职位名称</t>
  </si>
  <si>
    <t>准考证号</t>
  </si>
  <si>
    <t>招录名额</t>
  </si>
  <si>
    <t>申论成绩</t>
  </si>
  <si>
    <t>行测成绩</t>
  </si>
  <si>
    <t>笔试总成绩</t>
  </si>
  <si>
    <t>笔试折合总成绩</t>
  </si>
  <si>
    <t>面试成绩</t>
  </si>
  <si>
    <t>面试折合成绩</t>
  </si>
  <si>
    <t>总成绩</t>
  </si>
  <si>
    <t>职位排名</t>
  </si>
  <si>
    <t>体测
结论</t>
  </si>
  <si>
    <t>备注</t>
  </si>
  <si>
    <t>李诚卓</t>
  </si>
  <si>
    <t>男</t>
  </si>
  <si>
    <t>33006064</t>
  </si>
  <si>
    <t>三台县人民法院</t>
  </si>
  <si>
    <t>法官助理</t>
  </si>
  <si>
    <t>3121060102827</t>
  </si>
  <si>
    <t>阳茗</t>
  </si>
  <si>
    <t>女</t>
  </si>
  <si>
    <t>3121060102920</t>
  </si>
  <si>
    <t>谌怡男</t>
  </si>
  <si>
    <t>3121060202714</t>
  </si>
  <si>
    <t>熊杨杨</t>
  </si>
  <si>
    <t>3121060100324</t>
  </si>
  <si>
    <t>何钰</t>
  </si>
  <si>
    <t>3121060202627</t>
  </si>
  <si>
    <t>高雪</t>
  </si>
  <si>
    <t>3121060202528</t>
  </si>
  <si>
    <t>苗建军</t>
  </si>
  <si>
    <t>3121060102129</t>
  </si>
  <si>
    <t>李鸿娇</t>
  </si>
  <si>
    <t>3121060102018</t>
  </si>
  <si>
    <t>付鑫怡</t>
  </si>
  <si>
    <t>3121060102013</t>
  </si>
  <si>
    <t>缺考</t>
  </si>
  <si>
    <t>魏佳鑫</t>
  </si>
  <si>
    <t>33006065</t>
  </si>
  <si>
    <t>司法警察</t>
  </si>
  <si>
    <t>3121060101217</t>
  </si>
  <si>
    <t>合格</t>
  </si>
  <si>
    <t>李文耕</t>
  </si>
  <si>
    <t>3121060102217</t>
  </si>
  <si>
    <t>项俊</t>
  </si>
  <si>
    <t>3121060202913</t>
  </si>
  <si>
    <t>不合格</t>
  </si>
  <si>
    <t>体测缺考</t>
  </si>
  <si>
    <t>向仁红</t>
  </si>
  <si>
    <t>33006066</t>
  </si>
  <si>
    <t>盐亭县人民法院</t>
  </si>
  <si>
    <t>司法行政人员（计算机）</t>
  </si>
  <si>
    <t>3121060100906</t>
  </si>
  <si>
    <t>杨洋</t>
  </si>
  <si>
    <t>3121060102520</t>
  </si>
  <si>
    <t>胡玉佳</t>
  </si>
  <si>
    <t>3121060100913</t>
  </si>
  <si>
    <t>沈振</t>
  </si>
  <si>
    <t>33006067</t>
  </si>
  <si>
    <t>梓潼县人民法院</t>
  </si>
  <si>
    <t>3121060103404</t>
  </si>
  <si>
    <t>何欣蕊</t>
  </si>
  <si>
    <t>3121060202820</t>
  </si>
  <si>
    <t>叶艾果</t>
  </si>
  <si>
    <t>3121060100818</t>
  </si>
  <si>
    <t>漆泽平</t>
  </si>
  <si>
    <t>3121060102313</t>
  </si>
  <si>
    <t>冯利群</t>
  </si>
  <si>
    <t>3121060101325</t>
  </si>
  <si>
    <t>梁任文</t>
  </si>
  <si>
    <t>3121060101814</t>
  </si>
  <si>
    <t>董顺</t>
  </si>
  <si>
    <t>33006068</t>
  </si>
  <si>
    <t>平武县人民法院</t>
  </si>
  <si>
    <t>3121060102518</t>
  </si>
  <si>
    <t>陈甲丁</t>
  </si>
  <si>
    <t>3121060100115</t>
  </si>
  <si>
    <t>栾浩勇</t>
  </si>
  <si>
    <t>3121060101516</t>
  </si>
  <si>
    <t>雷雅丹</t>
  </si>
  <si>
    <t>33006069</t>
  </si>
  <si>
    <t>司法行政人员（会计）</t>
  </si>
  <si>
    <t>3121060103626</t>
  </si>
  <si>
    <t>叶娟</t>
  </si>
  <si>
    <t>3121060101514</t>
  </si>
  <si>
    <t>余天依</t>
  </si>
  <si>
    <t>3121060102505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</si>
</sst>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4"/>
    </font>
    <font>
      <b/>
      <sz val="10"/>
      <name val="黑体"/>
      <family val="3"/>
    </font>
    <font>
      <b/>
      <sz val="10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4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42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workbookViewId="0" topLeftCell="A1">
      <selection activeCell="A1" sqref="A1:Q1"/>
    </sheetView>
  </sheetViews>
  <sheetFormatPr defaultColWidth="9.00390625" defaultRowHeight="15"/>
  <cols>
    <col min="1" max="1" width="5.8515625" style="0" customWidth="1"/>
    <col min="2" max="2" width="4.28125" style="2" customWidth="1"/>
    <col min="3" max="3" width="9.421875" style="2" customWidth="1"/>
    <col min="4" max="4" width="9.140625" style="0" customWidth="1"/>
    <col min="5" max="5" width="13.421875" style="0" customWidth="1"/>
    <col min="6" max="6" width="13.00390625" style="0" customWidth="1"/>
    <col min="7" max="7" width="4.7109375" style="3" customWidth="1"/>
    <col min="8" max="8" width="5.8515625" style="0" customWidth="1"/>
    <col min="9" max="9" width="5.140625" style="0" customWidth="1"/>
    <col min="10" max="10" width="7.421875" style="0" customWidth="1"/>
    <col min="11" max="11" width="9.00390625" style="0" customWidth="1"/>
    <col min="12" max="12" width="7.57421875" style="0" customWidth="1"/>
    <col min="13" max="13" width="7.8515625" style="0" customWidth="1"/>
    <col min="14" max="14" width="7.421875" style="0" customWidth="1"/>
    <col min="15" max="15" width="5.57421875" style="0" customWidth="1"/>
    <col min="16" max="16" width="6.140625" style="0" customWidth="1"/>
    <col min="17" max="17" width="7.8515625" style="0" customWidth="1"/>
  </cols>
  <sheetData>
    <row r="1" spans="1:17" s="1" customFormat="1" ht="60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1" customFormat="1" ht="28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9" t="s">
        <v>16</v>
      </c>
      <c r="Q2" s="9" t="s">
        <v>17</v>
      </c>
    </row>
    <row r="3" spans="1:17" s="1" customFormat="1" ht="27">
      <c r="A3" s="6" t="s">
        <v>18</v>
      </c>
      <c r="B3" s="6" t="s">
        <v>19</v>
      </c>
      <c r="C3" s="6" t="s">
        <v>20</v>
      </c>
      <c r="D3" s="7" t="s">
        <v>21</v>
      </c>
      <c r="E3" s="7" t="s">
        <v>22</v>
      </c>
      <c r="F3" s="6" t="s">
        <v>23</v>
      </c>
      <c r="G3" s="6">
        <v>3</v>
      </c>
      <c r="H3" s="6">
        <v>70</v>
      </c>
      <c r="I3" s="6">
        <v>78</v>
      </c>
      <c r="J3" s="6">
        <v>148</v>
      </c>
      <c r="K3" s="10">
        <v>44.4</v>
      </c>
      <c r="L3" s="10">
        <v>83</v>
      </c>
      <c r="M3" s="10">
        <v>33.2</v>
      </c>
      <c r="N3" s="10">
        <f aca="true" t="shared" si="0" ref="N3:N10">M3+K3</f>
        <v>77.6</v>
      </c>
      <c r="O3" s="10">
        <v>1</v>
      </c>
      <c r="P3" s="9"/>
      <c r="Q3" s="11"/>
    </row>
    <row r="4" spans="1:17" s="1" customFormat="1" ht="27">
      <c r="A4" s="6" t="s">
        <v>24</v>
      </c>
      <c r="B4" s="6" t="s">
        <v>25</v>
      </c>
      <c r="C4" s="6" t="s">
        <v>20</v>
      </c>
      <c r="D4" s="7" t="s">
        <v>21</v>
      </c>
      <c r="E4" s="7" t="s">
        <v>22</v>
      </c>
      <c r="F4" s="6" t="s">
        <v>26</v>
      </c>
      <c r="G4" s="6">
        <v>3</v>
      </c>
      <c r="H4" s="6">
        <v>67</v>
      </c>
      <c r="I4" s="6">
        <v>78</v>
      </c>
      <c r="J4" s="6">
        <v>145</v>
      </c>
      <c r="K4" s="10">
        <v>43.5</v>
      </c>
      <c r="L4" s="10">
        <v>80.2</v>
      </c>
      <c r="M4" s="10">
        <v>32.080000000000005</v>
      </c>
      <c r="N4" s="10">
        <f t="shared" si="0"/>
        <v>75.58000000000001</v>
      </c>
      <c r="O4" s="10">
        <v>2</v>
      </c>
      <c r="P4" s="9"/>
      <c r="Q4" s="11"/>
    </row>
    <row r="5" spans="1:17" s="1" customFormat="1" ht="27">
      <c r="A5" s="6" t="s">
        <v>27</v>
      </c>
      <c r="B5" s="6" t="s">
        <v>25</v>
      </c>
      <c r="C5" s="6" t="s">
        <v>20</v>
      </c>
      <c r="D5" s="7" t="s">
        <v>21</v>
      </c>
      <c r="E5" s="7" t="s">
        <v>22</v>
      </c>
      <c r="F5" s="6" t="s">
        <v>28</v>
      </c>
      <c r="G5" s="6">
        <v>3</v>
      </c>
      <c r="H5" s="6">
        <v>66.5</v>
      </c>
      <c r="I5" s="6">
        <v>73</v>
      </c>
      <c r="J5" s="6">
        <v>139.5</v>
      </c>
      <c r="K5" s="10">
        <v>41.849999999999994</v>
      </c>
      <c r="L5" s="10">
        <v>77.2</v>
      </c>
      <c r="M5" s="10">
        <v>30.880000000000003</v>
      </c>
      <c r="N5" s="10">
        <f t="shared" si="0"/>
        <v>72.72999999999999</v>
      </c>
      <c r="O5" s="10">
        <v>3</v>
      </c>
      <c r="P5" s="9"/>
      <c r="Q5" s="11"/>
    </row>
    <row r="6" spans="1:17" s="1" customFormat="1" ht="27">
      <c r="A6" s="6" t="s">
        <v>29</v>
      </c>
      <c r="B6" s="6" t="s">
        <v>25</v>
      </c>
      <c r="C6" s="6" t="s">
        <v>20</v>
      </c>
      <c r="D6" s="7" t="s">
        <v>21</v>
      </c>
      <c r="E6" s="7" t="s">
        <v>22</v>
      </c>
      <c r="F6" s="6" t="s">
        <v>30</v>
      </c>
      <c r="G6" s="6">
        <v>3</v>
      </c>
      <c r="H6" s="6">
        <v>66.5</v>
      </c>
      <c r="I6" s="6">
        <v>67</v>
      </c>
      <c r="J6" s="6">
        <v>133.5</v>
      </c>
      <c r="K6" s="10">
        <v>40.05</v>
      </c>
      <c r="L6" s="10">
        <v>80</v>
      </c>
      <c r="M6" s="10">
        <v>32</v>
      </c>
      <c r="N6" s="10">
        <f t="shared" si="0"/>
        <v>72.05</v>
      </c>
      <c r="O6" s="10">
        <v>4</v>
      </c>
      <c r="P6" s="9"/>
      <c r="Q6" s="11"/>
    </row>
    <row r="7" spans="1:17" s="1" customFormat="1" ht="27">
      <c r="A7" s="6" t="s">
        <v>31</v>
      </c>
      <c r="B7" s="6" t="s">
        <v>25</v>
      </c>
      <c r="C7" s="6" t="s">
        <v>20</v>
      </c>
      <c r="D7" s="7" t="s">
        <v>21</v>
      </c>
      <c r="E7" s="7" t="s">
        <v>22</v>
      </c>
      <c r="F7" s="6" t="s">
        <v>32</v>
      </c>
      <c r="G7" s="6">
        <v>3</v>
      </c>
      <c r="H7" s="6">
        <v>67</v>
      </c>
      <c r="I7" s="6">
        <v>68</v>
      </c>
      <c r="J7" s="6">
        <v>135</v>
      </c>
      <c r="K7" s="10">
        <v>40.5</v>
      </c>
      <c r="L7" s="10">
        <v>78.8</v>
      </c>
      <c r="M7" s="10">
        <v>31.52</v>
      </c>
      <c r="N7" s="10">
        <f t="shared" si="0"/>
        <v>72.02</v>
      </c>
      <c r="O7" s="10">
        <v>5</v>
      </c>
      <c r="P7" s="9"/>
      <c r="Q7" s="11"/>
    </row>
    <row r="8" spans="1:17" s="1" customFormat="1" ht="27">
      <c r="A8" s="6" t="s">
        <v>33</v>
      </c>
      <c r="B8" s="6" t="s">
        <v>25</v>
      </c>
      <c r="C8" s="6" t="s">
        <v>20</v>
      </c>
      <c r="D8" s="7" t="s">
        <v>21</v>
      </c>
      <c r="E8" s="7" t="s">
        <v>22</v>
      </c>
      <c r="F8" s="6" t="s">
        <v>34</v>
      </c>
      <c r="G8" s="6">
        <v>3</v>
      </c>
      <c r="H8" s="6">
        <v>68.5</v>
      </c>
      <c r="I8" s="6">
        <v>67</v>
      </c>
      <c r="J8" s="6">
        <v>135.5</v>
      </c>
      <c r="K8" s="10">
        <v>40.65</v>
      </c>
      <c r="L8" s="10">
        <v>78.4</v>
      </c>
      <c r="M8" s="10">
        <v>31.360000000000003</v>
      </c>
      <c r="N8" s="10">
        <f t="shared" si="0"/>
        <v>72.01</v>
      </c>
      <c r="O8" s="10">
        <v>6</v>
      </c>
      <c r="P8" s="9"/>
      <c r="Q8" s="11"/>
    </row>
    <row r="9" spans="1:17" s="1" customFormat="1" ht="27">
      <c r="A9" s="8" t="s">
        <v>35</v>
      </c>
      <c r="B9" s="6" t="s">
        <v>19</v>
      </c>
      <c r="C9" s="6" t="s">
        <v>20</v>
      </c>
      <c r="D9" s="7" t="s">
        <v>21</v>
      </c>
      <c r="E9" s="7" t="s">
        <v>22</v>
      </c>
      <c r="F9" s="6" t="s">
        <v>36</v>
      </c>
      <c r="G9" s="6">
        <v>3</v>
      </c>
      <c r="H9" s="6">
        <v>65</v>
      </c>
      <c r="I9" s="6">
        <v>68</v>
      </c>
      <c r="J9" s="6">
        <v>133</v>
      </c>
      <c r="K9" s="10">
        <v>39.9</v>
      </c>
      <c r="L9" s="10">
        <v>79.8</v>
      </c>
      <c r="M9" s="10">
        <v>31.92</v>
      </c>
      <c r="N9" s="10">
        <f t="shared" si="0"/>
        <v>71.82</v>
      </c>
      <c r="O9" s="10">
        <v>7</v>
      </c>
      <c r="P9" s="9"/>
      <c r="Q9" s="11"/>
    </row>
    <row r="10" spans="1:17" s="1" customFormat="1" ht="27">
      <c r="A10" s="6" t="s">
        <v>37</v>
      </c>
      <c r="B10" s="6" t="s">
        <v>25</v>
      </c>
      <c r="C10" s="6" t="s">
        <v>20</v>
      </c>
      <c r="D10" s="7" t="s">
        <v>21</v>
      </c>
      <c r="E10" s="7" t="s">
        <v>22</v>
      </c>
      <c r="F10" s="6" t="s">
        <v>38</v>
      </c>
      <c r="G10" s="6">
        <v>3</v>
      </c>
      <c r="H10" s="6">
        <v>67.5</v>
      </c>
      <c r="I10" s="6">
        <v>66</v>
      </c>
      <c r="J10" s="6">
        <v>133.5</v>
      </c>
      <c r="K10" s="10">
        <v>40.05</v>
      </c>
      <c r="L10" s="10">
        <v>72.8</v>
      </c>
      <c r="M10" s="10">
        <v>29.12</v>
      </c>
      <c r="N10" s="10">
        <f t="shared" si="0"/>
        <v>69.17</v>
      </c>
      <c r="O10" s="10">
        <v>8</v>
      </c>
      <c r="P10" s="9"/>
      <c r="Q10" s="11"/>
    </row>
    <row r="11" spans="1:17" s="1" customFormat="1" ht="27">
      <c r="A11" s="6" t="s">
        <v>39</v>
      </c>
      <c r="B11" s="6" t="s">
        <v>25</v>
      </c>
      <c r="C11" s="6" t="s">
        <v>20</v>
      </c>
      <c r="D11" s="7" t="s">
        <v>21</v>
      </c>
      <c r="E11" s="7" t="s">
        <v>22</v>
      </c>
      <c r="F11" s="6" t="s">
        <v>40</v>
      </c>
      <c r="G11" s="6">
        <v>3</v>
      </c>
      <c r="H11" s="6">
        <v>66.5</v>
      </c>
      <c r="I11" s="6">
        <v>67</v>
      </c>
      <c r="J11" s="6">
        <v>133.5</v>
      </c>
      <c r="K11" s="10">
        <v>40.05</v>
      </c>
      <c r="L11" s="10" t="s">
        <v>41</v>
      </c>
      <c r="M11" s="10" t="s">
        <v>41</v>
      </c>
      <c r="N11" s="10" t="s">
        <v>41</v>
      </c>
      <c r="O11" s="10"/>
      <c r="P11" s="9"/>
      <c r="Q11" s="11"/>
    </row>
    <row r="12" spans="1:17" s="1" customFormat="1" ht="27">
      <c r="A12" s="6" t="s">
        <v>42</v>
      </c>
      <c r="B12" s="6" t="s">
        <v>19</v>
      </c>
      <c r="C12" s="6" t="s">
        <v>43</v>
      </c>
      <c r="D12" s="7" t="s">
        <v>21</v>
      </c>
      <c r="E12" s="7" t="s">
        <v>44</v>
      </c>
      <c r="F12" s="6" t="s">
        <v>45</v>
      </c>
      <c r="G12" s="6">
        <v>1</v>
      </c>
      <c r="H12" s="6">
        <v>70</v>
      </c>
      <c r="I12" s="6">
        <v>72</v>
      </c>
      <c r="J12" s="6">
        <v>142</v>
      </c>
      <c r="K12" s="10">
        <v>42.599999999999994</v>
      </c>
      <c r="L12" s="10">
        <v>79.8</v>
      </c>
      <c r="M12" s="10">
        <v>31.92</v>
      </c>
      <c r="N12" s="10">
        <f>M12+K12</f>
        <v>74.52</v>
      </c>
      <c r="O12" s="10">
        <v>1</v>
      </c>
      <c r="P12" s="9" t="s">
        <v>46</v>
      </c>
      <c r="Q12" s="11"/>
    </row>
    <row r="13" spans="1:17" s="1" customFormat="1" ht="27.75" customHeight="1">
      <c r="A13" s="6" t="s">
        <v>47</v>
      </c>
      <c r="B13" s="6" t="s">
        <v>19</v>
      </c>
      <c r="C13" s="6" t="s">
        <v>43</v>
      </c>
      <c r="D13" s="7" t="s">
        <v>21</v>
      </c>
      <c r="E13" s="7" t="s">
        <v>44</v>
      </c>
      <c r="F13" s="6" t="s">
        <v>48</v>
      </c>
      <c r="G13" s="6">
        <v>1</v>
      </c>
      <c r="H13" s="6">
        <v>65.5</v>
      </c>
      <c r="I13" s="6">
        <v>67</v>
      </c>
      <c r="J13" s="6">
        <v>132.5</v>
      </c>
      <c r="K13" s="10">
        <v>39.75</v>
      </c>
      <c r="L13" s="10">
        <v>79.6</v>
      </c>
      <c r="M13" s="10">
        <v>31.84</v>
      </c>
      <c r="N13" s="10">
        <f>M13+K13</f>
        <v>71.59</v>
      </c>
      <c r="O13" s="10">
        <v>2</v>
      </c>
      <c r="P13" s="9" t="s">
        <v>46</v>
      </c>
      <c r="Q13" s="11"/>
    </row>
    <row r="14" spans="1:17" s="1" customFormat="1" ht="28.5" customHeight="1">
      <c r="A14" s="6" t="s">
        <v>49</v>
      </c>
      <c r="B14" s="6" t="s">
        <v>19</v>
      </c>
      <c r="C14" s="6" t="s">
        <v>43</v>
      </c>
      <c r="D14" s="7" t="s">
        <v>21</v>
      </c>
      <c r="E14" s="7" t="s">
        <v>44</v>
      </c>
      <c r="F14" s="6" t="s">
        <v>50</v>
      </c>
      <c r="G14" s="6">
        <v>1</v>
      </c>
      <c r="H14" s="6">
        <v>64</v>
      </c>
      <c r="I14" s="6">
        <v>68</v>
      </c>
      <c r="J14" s="6">
        <v>132</v>
      </c>
      <c r="K14" s="10">
        <v>39.599999999999994</v>
      </c>
      <c r="L14" s="10" t="s">
        <v>41</v>
      </c>
      <c r="M14" s="10" t="s">
        <v>41</v>
      </c>
      <c r="N14" s="10" t="s">
        <v>41</v>
      </c>
      <c r="O14" s="10"/>
      <c r="P14" s="9" t="s">
        <v>51</v>
      </c>
      <c r="Q14" s="9" t="s">
        <v>52</v>
      </c>
    </row>
    <row r="15" spans="1:17" s="1" customFormat="1" ht="27">
      <c r="A15" s="6" t="s">
        <v>53</v>
      </c>
      <c r="B15" s="6" t="s">
        <v>25</v>
      </c>
      <c r="C15" s="6" t="s">
        <v>54</v>
      </c>
      <c r="D15" s="7" t="s">
        <v>55</v>
      </c>
      <c r="E15" s="7" t="s">
        <v>56</v>
      </c>
      <c r="F15" s="6" t="s">
        <v>57</v>
      </c>
      <c r="G15" s="6">
        <v>1</v>
      </c>
      <c r="H15" s="6">
        <v>70.5</v>
      </c>
      <c r="I15" s="6">
        <v>85</v>
      </c>
      <c r="J15" s="6">
        <v>155.5</v>
      </c>
      <c r="K15" s="10">
        <v>46.65</v>
      </c>
      <c r="L15" s="10">
        <v>82.3</v>
      </c>
      <c r="M15" s="10">
        <v>32.92</v>
      </c>
      <c r="N15" s="10">
        <f aca="true" t="shared" si="1" ref="N15:N22">M15+K15</f>
        <v>79.57</v>
      </c>
      <c r="O15" s="10">
        <v>1</v>
      </c>
      <c r="P15" s="9"/>
      <c r="Q15" s="11"/>
    </row>
    <row r="16" spans="1:17" s="1" customFormat="1" ht="27">
      <c r="A16" s="6" t="s">
        <v>58</v>
      </c>
      <c r="B16" s="6" t="s">
        <v>19</v>
      </c>
      <c r="C16" s="6" t="s">
        <v>54</v>
      </c>
      <c r="D16" s="7" t="s">
        <v>55</v>
      </c>
      <c r="E16" s="7" t="s">
        <v>56</v>
      </c>
      <c r="F16" s="6" t="s">
        <v>59</v>
      </c>
      <c r="G16" s="6">
        <v>1</v>
      </c>
      <c r="H16" s="6">
        <v>73</v>
      </c>
      <c r="I16" s="6">
        <v>78</v>
      </c>
      <c r="J16" s="6">
        <v>151</v>
      </c>
      <c r="K16" s="10">
        <v>45.3</v>
      </c>
      <c r="L16" s="10">
        <v>83.6</v>
      </c>
      <c r="M16" s="10">
        <v>33.44</v>
      </c>
      <c r="N16" s="10">
        <f t="shared" si="1"/>
        <v>78.74</v>
      </c>
      <c r="O16" s="10">
        <v>2</v>
      </c>
      <c r="P16" s="9"/>
      <c r="Q16" s="11"/>
    </row>
    <row r="17" spans="1:17" s="1" customFormat="1" ht="27">
      <c r="A17" s="6" t="s">
        <v>60</v>
      </c>
      <c r="B17" s="6" t="s">
        <v>25</v>
      </c>
      <c r="C17" s="6" t="s">
        <v>54</v>
      </c>
      <c r="D17" s="7" t="s">
        <v>55</v>
      </c>
      <c r="E17" s="7" t="s">
        <v>56</v>
      </c>
      <c r="F17" s="6" t="s">
        <v>61</v>
      </c>
      <c r="G17" s="6">
        <v>1</v>
      </c>
      <c r="H17" s="6">
        <v>78</v>
      </c>
      <c r="I17" s="6">
        <v>72</v>
      </c>
      <c r="J17" s="6">
        <v>150</v>
      </c>
      <c r="K17" s="10">
        <v>45</v>
      </c>
      <c r="L17" s="10">
        <v>76</v>
      </c>
      <c r="M17" s="10">
        <v>30.4</v>
      </c>
      <c r="N17" s="10">
        <f t="shared" si="1"/>
        <v>75.4</v>
      </c>
      <c r="O17" s="10">
        <v>3</v>
      </c>
      <c r="P17" s="9"/>
      <c r="Q17" s="11"/>
    </row>
    <row r="18" spans="1:17" s="1" customFormat="1" ht="27">
      <c r="A18" s="6" t="s">
        <v>62</v>
      </c>
      <c r="B18" s="6" t="s">
        <v>19</v>
      </c>
      <c r="C18" s="6" t="s">
        <v>63</v>
      </c>
      <c r="D18" s="7" t="s">
        <v>64</v>
      </c>
      <c r="E18" s="7" t="s">
        <v>22</v>
      </c>
      <c r="F18" s="6" t="s">
        <v>65</v>
      </c>
      <c r="G18" s="6">
        <v>2</v>
      </c>
      <c r="H18" s="6">
        <v>67</v>
      </c>
      <c r="I18" s="6">
        <v>71</v>
      </c>
      <c r="J18" s="6">
        <v>138</v>
      </c>
      <c r="K18" s="10">
        <v>41.4</v>
      </c>
      <c r="L18" s="10">
        <v>83.2</v>
      </c>
      <c r="M18" s="10">
        <v>33.28</v>
      </c>
      <c r="N18" s="10">
        <f t="shared" si="1"/>
        <v>74.68</v>
      </c>
      <c r="O18" s="10">
        <v>1</v>
      </c>
      <c r="P18" s="9"/>
      <c r="Q18" s="11"/>
    </row>
    <row r="19" spans="1:17" s="1" customFormat="1" ht="27">
      <c r="A19" s="6" t="s">
        <v>66</v>
      </c>
      <c r="B19" s="6" t="s">
        <v>25</v>
      </c>
      <c r="C19" s="6" t="s">
        <v>63</v>
      </c>
      <c r="D19" s="7" t="s">
        <v>64</v>
      </c>
      <c r="E19" s="7" t="s">
        <v>22</v>
      </c>
      <c r="F19" s="6" t="s">
        <v>67</v>
      </c>
      <c r="G19" s="6">
        <v>2</v>
      </c>
      <c r="H19" s="6">
        <v>69</v>
      </c>
      <c r="I19" s="6">
        <v>66</v>
      </c>
      <c r="J19" s="6">
        <v>135</v>
      </c>
      <c r="K19" s="10">
        <v>40.5</v>
      </c>
      <c r="L19" s="10">
        <v>79.8</v>
      </c>
      <c r="M19" s="10">
        <v>31.92</v>
      </c>
      <c r="N19" s="10">
        <f t="shared" si="1"/>
        <v>72.42</v>
      </c>
      <c r="O19" s="10">
        <v>2</v>
      </c>
      <c r="P19" s="9"/>
      <c r="Q19" s="11"/>
    </row>
    <row r="20" spans="1:17" s="1" customFormat="1" ht="27">
      <c r="A20" s="6" t="s">
        <v>68</v>
      </c>
      <c r="B20" s="6" t="s">
        <v>25</v>
      </c>
      <c r="C20" s="6" t="s">
        <v>63</v>
      </c>
      <c r="D20" s="7" t="s">
        <v>64</v>
      </c>
      <c r="E20" s="7" t="s">
        <v>22</v>
      </c>
      <c r="F20" s="6" t="s">
        <v>69</v>
      </c>
      <c r="G20" s="6">
        <v>2</v>
      </c>
      <c r="H20" s="6">
        <v>67.5</v>
      </c>
      <c r="I20" s="6">
        <v>67</v>
      </c>
      <c r="J20" s="6">
        <v>134.5</v>
      </c>
      <c r="K20" s="10">
        <v>40.349999999999994</v>
      </c>
      <c r="L20" s="10">
        <v>79.8</v>
      </c>
      <c r="M20" s="10">
        <v>31.92</v>
      </c>
      <c r="N20" s="10">
        <f t="shared" si="1"/>
        <v>72.27</v>
      </c>
      <c r="O20" s="10">
        <v>3</v>
      </c>
      <c r="P20" s="9"/>
      <c r="Q20" s="11"/>
    </row>
    <row r="21" spans="1:17" s="1" customFormat="1" ht="27">
      <c r="A21" s="6" t="s">
        <v>70</v>
      </c>
      <c r="B21" s="6" t="s">
        <v>19</v>
      </c>
      <c r="C21" s="6" t="s">
        <v>63</v>
      </c>
      <c r="D21" s="7" t="s">
        <v>64</v>
      </c>
      <c r="E21" s="7" t="s">
        <v>22</v>
      </c>
      <c r="F21" s="6" t="s">
        <v>71</v>
      </c>
      <c r="G21" s="6">
        <v>2</v>
      </c>
      <c r="H21" s="6">
        <v>67</v>
      </c>
      <c r="I21" s="6">
        <v>72</v>
      </c>
      <c r="J21" s="6">
        <v>139</v>
      </c>
      <c r="K21" s="10">
        <v>41.7</v>
      </c>
      <c r="L21" s="10">
        <v>76.2</v>
      </c>
      <c r="M21" s="10">
        <v>30.480000000000004</v>
      </c>
      <c r="N21" s="10">
        <f t="shared" si="1"/>
        <v>72.18</v>
      </c>
      <c r="O21" s="10">
        <v>4</v>
      </c>
      <c r="P21" s="9"/>
      <c r="Q21" s="11"/>
    </row>
    <row r="22" spans="1:17" s="1" customFormat="1" ht="28.5" customHeight="1">
      <c r="A22" s="6" t="s">
        <v>72</v>
      </c>
      <c r="B22" s="6" t="s">
        <v>25</v>
      </c>
      <c r="C22" s="6" t="s">
        <v>63</v>
      </c>
      <c r="D22" s="7" t="s">
        <v>64</v>
      </c>
      <c r="E22" s="7" t="s">
        <v>22</v>
      </c>
      <c r="F22" s="6" t="s">
        <v>73</v>
      </c>
      <c r="G22" s="6">
        <v>2</v>
      </c>
      <c r="H22" s="6">
        <v>59.5</v>
      </c>
      <c r="I22" s="6">
        <v>76</v>
      </c>
      <c r="J22" s="6">
        <v>135.5</v>
      </c>
      <c r="K22" s="10">
        <v>40.65</v>
      </c>
      <c r="L22" s="10">
        <v>74.7</v>
      </c>
      <c r="M22" s="10">
        <v>29.880000000000003</v>
      </c>
      <c r="N22" s="10">
        <f t="shared" si="1"/>
        <v>70.53</v>
      </c>
      <c r="O22" s="10">
        <v>5</v>
      </c>
      <c r="P22" s="9"/>
      <c r="Q22" s="11"/>
    </row>
    <row r="23" spans="1:17" s="1" customFormat="1" ht="27">
      <c r="A23" s="8" t="s">
        <v>74</v>
      </c>
      <c r="B23" s="6" t="s">
        <v>19</v>
      </c>
      <c r="C23" s="6" t="s">
        <v>63</v>
      </c>
      <c r="D23" s="7" t="s">
        <v>64</v>
      </c>
      <c r="E23" s="7" t="s">
        <v>22</v>
      </c>
      <c r="F23" s="6" t="s">
        <v>75</v>
      </c>
      <c r="G23" s="6">
        <v>2</v>
      </c>
      <c r="H23" s="6">
        <v>65.5</v>
      </c>
      <c r="I23" s="6">
        <v>69</v>
      </c>
      <c r="J23" s="6">
        <v>134.5</v>
      </c>
      <c r="K23" s="10">
        <v>40.349999999999994</v>
      </c>
      <c r="L23" s="10" t="s">
        <v>41</v>
      </c>
      <c r="M23" s="10" t="s">
        <v>41</v>
      </c>
      <c r="N23" s="10" t="s">
        <v>41</v>
      </c>
      <c r="O23" s="10"/>
      <c r="P23" s="9"/>
      <c r="Q23" s="11"/>
    </row>
    <row r="24" spans="1:17" s="1" customFormat="1" ht="27">
      <c r="A24" s="6" t="s">
        <v>76</v>
      </c>
      <c r="B24" s="6" t="s">
        <v>19</v>
      </c>
      <c r="C24" s="6" t="s">
        <v>77</v>
      </c>
      <c r="D24" s="7" t="s">
        <v>78</v>
      </c>
      <c r="E24" s="7" t="s">
        <v>44</v>
      </c>
      <c r="F24" s="6" t="s">
        <v>79</v>
      </c>
      <c r="G24" s="6">
        <v>1</v>
      </c>
      <c r="H24" s="6">
        <v>72.5</v>
      </c>
      <c r="I24" s="6">
        <v>77</v>
      </c>
      <c r="J24" s="6">
        <v>149.5</v>
      </c>
      <c r="K24" s="10">
        <v>44.849999999999994</v>
      </c>
      <c r="L24" s="10">
        <v>82</v>
      </c>
      <c r="M24" s="10">
        <v>32.800000000000004</v>
      </c>
      <c r="N24" s="10">
        <f>M24+K24</f>
        <v>77.65</v>
      </c>
      <c r="O24" s="10">
        <v>1</v>
      </c>
      <c r="P24" s="9" t="s">
        <v>46</v>
      </c>
      <c r="Q24" s="11"/>
    </row>
    <row r="25" spans="1:17" s="1" customFormat="1" ht="27.75" customHeight="1">
      <c r="A25" s="6" t="s">
        <v>80</v>
      </c>
      <c r="B25" s="6" t="s">
        <v>19</v>
      </c>
      <c r="C25" s="6" t="s">
        <v>77</v>
      </c>
      <c r="D25" s="7" t="s">
        <v>78</v>
      </c>
      <c r="E25" s="7" t="s">
        <v>44</v>
      </c>
      <c r="F25" s="6" t="s">
        <v>81</v>
      </c>
      <c r="G25" s="6">
        <v>1</v>
      </c>
      <c r="H25" s="6">
        <v>71</v>
      </c>
      <c r="I25" s="6">
        <v>79</v>
      </c>
      <c r="J25" s="6">
        <v>150</v>
      </c>
      <c r="K25" s="10">
        <v>45</v>
      </c>
      <c r="L25" s="10">
        <v>81.2</v>
      </c>
      <c r="M25" s="10">
        <v>32.480000000000004</v>
      </c>
      <c r="N25" s="10">
        <f>M25+K25</f>
        <v>77.48</v>
      </c>
      <c r="O25" s="10">
        <v>2</v>
      </c>
      <c r="P25" s="9" t="s">
        <v>51</v>
      </c>
      <c r="Q25" s="9" t="s">
        <v>52</v>
      </c>
    </row>
    <row r="26" spans="1:17" s="1" customFormat="1" ht="27">
      <c r="A26" s="6" t="s">
        <v>82</v>
      </c>
      <c r="B26" s="6" t="s">
        <v>19</v>
      </c>
      <c r="C26" s="6" t="s">
        <v>77</v>
      </c>
      <c r="D26" s="7" t="s">
        <v>78</v>
      </c>
      <c r="E26" s="7" t="s">
        <v>44</v>
      </c>
      <c r="F26" s="6" t="s">
        <v>83</v>
      </c>
      <c r="G26" s="6">
        <v>1</v>
      </c>
      <c r="H26" s="6">
        <v>70.5</v>
      </c>
      <c r="I26" s="6">
        <v>78</v>
      </c>
      <c r="J26" s="6">
        <v>148.5</v>
      </c>
      <c r="K26" s="10">
        <v>44.55</v>
      </c>
      <c r="L26" s="10">
        <v>81.4</v>
      </c>
      <c r="M26" s="10">
        <v>32.56</v>
      </c>
      <c r="N26" s="10">
        <f>M26+K26</f>
        <v>77.11</v>
      </c>
      <c r="O26" s="10">
        <v>3</v>
      </c>
      <c r="P26" s="9" t="s">
        <v>46</v>
      </c>
      <c r="Q26" s="11"/>
    </row>
    <row r="27" spans="1:17" s="1" customFormat="1" ht="27">
      <c r="A27" s="6" t="s">
        <v>84</v>
      </c>
      <c r="B27" s="6" t="s">
        <v>25</v>
      </c>
      <c r="C27" s="6" t="s">
        <v>85</v>
      </c>
      <c r="D27" s="7" t="s">
        <v>78</v>
      </c>
      <c r="E27" s="7" t="s">
        <v>86</v>
      </c>
      <c r="F27" s="6" t="s">
        <v>87</v>
      </c>
      <c r="G27" s="6">
        <v>1</v>
      </c>
      <c r="H27" s="6">
        <v>68</v>
      </c>
      <c r="I27" s="6">
        <v>76</v>
      </c>
      <c r="J27" s="6">
        <v>144</v>
      </c>
      <c r="K27" s="10">
        <v>43.2</v>
      </c>
      <c r="L27" s="10">
        <v>81.8</v>
      </c>
      <c r="M27" s="10">
        <v>32.72</v>
      </c>
      <c r="N27" s="10">
        <f aca="true" t="shared" si="2" ref="N24:N29">M27+K27</f>
        <v>75.92</v>
      </c>
      <c r="O27" s="10">
        <v>1</v>
      </c>
      <c r="P27" s="9"/>
      <c r="Q27" s="11"/>
    </row>
    <row r="28" spans="1:17" s="1" customFormat="1" ht="27">
      <c r="A28" s="6" t="s">
        <v>88</v>
      </c>
      <c r="B28" s="6" t="s">
        <v>25</v>
      </c>
      <c r="C28" s="6" t="s">
        <v>85</v>
      </c>
      <c r="D28" s="7" t="s">
        <v>78</v>
      </c>
      <c r="E28" s="7" t="s">
        <v>86</v>
      </c>
      <c r="F28" s="6" t="s">
        <v>89</v>
      </c>
      <c r="G28" s="6">
        <v>1</v>
      </c>
      <c r="H28" s="6">
        <v>72</v>
      </c>
      <c r="I28" s="6">
        <v>71</v>
      </c>
      <c r="J28" s="6">
        <v>143</v>
      </c>
      <c r="K28" s="10">
        <v>42.9</v>
      </c>
      <c r="L28" s="10">
        <v>82</v>
      </c>
      <c r="M28" s="10">
        <v>32.800000000000004</v>
      </c>
      <c r="N28" s="10">
        <f t="shared" si="2"/>
        <v>75.7</v>
      </c>
      <c r="O28" s="10">
        <v>2</v>
      </c>
      <c r="P28" s="9"/>
      <c r="Q28" s="11"/>
    </row>
    <row r="29" spans="1:17" s="1" customFormat="1" ht="27">
      <c r="A29" s="6" t="s">
        <v>90</v>
      </c>
      <c r="B29" s="6" t="s">
        <v>25</v>
      </c>
      <c r="C29" s="6" t="s">
        <v>85</v>
      </c>
      <c r="D29" s="7" t="s">
        <v>78</v>
      </c>
      <c r="E29" s="7" t="s">
        <v>86</v>
      </c>
      <c r="F29" s="6" t="s">
        <v>91</v>
      </c>
      <c r="G29" s="6">
        <v>1</v>
      </c>
      <c r="H29" s="6">
        <v>72</v>
      </c>
      <c r="I29" s="6">
        <v>71</v>
      </c>
      <c r="J29" s="6">
        <v>143</v>
      </c>
      <c r="K29" s="10">
        <v>42.9</v>
      </c>
      <c r="L29" s="10">
        <v>76.3</v>
      </c>
      <c r="M29" s="10">
        <v>30.52</v>
      </c>
      <c r="N29" s="10">
        <f t="shared" si="2"/>
        <v>73.42</v>
      </c>
      <c r="O29" s="10">
        <v>3</v>
      </c>
      <c r="P29" s="9"/>
      <c r="Q29" s="11"/>
    </row>
  </sheetData>
  <sheetProtection/>
  <mergeCells count="1">
    <mergeCell ref="A1:Q1"/>
  </mergeCells>
  <printOptions/>
  <pageMargins left="0.7" right="0.7" top="0.75" bottom="0.75" header="0.3" footer="0.3"/>
  <pageSetup orientation="landscape" paperSize="9"/>
  <ignoredErrors>
    <ignoredError sqref="F3:F29 C3:C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陈雨江</cp:lastModifiedBy>
  <dcterms:created xsi:type="dcterms:W3CDTF">2006-09-16T00:00:00Z</dcterms:created>
  <dcterms:modified xsi:type="dcterms:W3CDTF">2021-02-02T06:46:00Z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