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21195" windowHeight="1044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<sst xmlns="http://schemas.openxmlformats.org/spreadsheetml/2006/main" count="371" uniqueCount="163">
  <si>
    <t>报考单位</t>
  </si>
  <si>
    <t>姓名</t>
  </si>
  <si>
    <t>附件1</t>
  </si>
  <si>
    <t>进入体检</t>
  </si>
  <si>
    <t>5030320132906</t>
  </si>
  <si>
    <t>5030320132929</t>
  </si>
  <si>
    <t>5030320132921</t>
  </si>
  <si>
    <t>5030320133016</t>
  </si>
  <si>
    <t>5030320133020</t>
  </si>
  <si>
    <t>5030320133109</t>
  </si>
  <si>
    <t>5030320133110</t>
  </si>
  <si>
    <t>5030320133124</t>
  </si>
  <si>
    <t>5030320133205</t>
  </si>
  <si>
    <t>序号</t>
  </si>
  <si>
    <t>岗位名称</t>
  </si>
  <si>
    <t>岗位代码</t>
  </si>
  <si>
    <t>准考证号</t>
  </si>
  <si>
    <t>笔试总成绩(含政策性加分)</t>
  </si>
  <si>
    <t>面试总成绩</t>
  </si>
  <si>
    <t>排名</t>
  </si>
  <si>
    <t>体检名单</t>
  </si>
  <si>
    <t>备注</t>
  </si>
  <si>
    <t>笔试、面试
折合后总成绩</t>
  </si>
  <si>
    <t>2020年下半年自贡市文化广播电视和旅游局下属事业单位公开考试聘用艺术专业技术人员
参加面试人员考试总成绩及排名和进入体检人员名单</t>
  </si>
  <si>
    <t>自贡市歌舞曲艺演艺中心</t>
  </si>
  <si>
    <t>舞蹈表演（一）</t>
  </si>
  <si>
    <t>119013</t>
  </si>
  <si>
    <t>张孝来</t>
  </si>
  <si>
    <t>5030320132909</t>
  </si>
  <si>
    <t>聂兴</t>
  </si>
  <si>
    <t>5030320132910</t>
  </si>
  <si>
    <t>陈小宝</t>
  </si>
  <si>
    <t>5030320132905</t>
  </si>
  <si>
    <t>王奕</t>
  </si>
  <si>
    <t>高添</t>
  </si>
  <si>
    <t>5030320132908</t>
  </si>
  <si>
    <t>李威寰</t>
  </si>
  <si>
    <t>5030320132907</t>
  </si>
  <si>
    <t>舞蹈表演（二）</t>
  </si>
  <si>
    <t>119023</t>
  </si>
  <si>
    <t>罗辉</t>
  </si>
  <si>
    <t>5030320133001</t>
  </si>
  <si>
    <t>刘阳</t>
  </si>
  <si>
    <t>5030320133004</t>
  </si>
  <si>
    <t>赵佳露</t>
  </si>
  <si>
    <t>5030320132917</t>
  </si>
  <si>
    <t>王雨婷</t>
  </si>
  <si>
    <t>5030320132916</t>
  </si>
  <si>
    <t>梁福兰</t>
  </si>
  <si>
    <t>邓霞</t>
  </si>
  <si>
    <t>谢佳贝</t>
  </si>
  <si>
    <t>5030320132918</t>
  </si>
  <si>
    <t>张鑫月</t>
  </si>
  <si>
    <t>5030320132914</t>
  </si>
  <si>
    <t>王炯</t>
  </si>
  <si>
    <t>5030320132930</t>
  </si>
  <si>
    <t>詹国钰</t>
  </si>
  <si>
    <t>5030320132925</t>
  </si>
  <si>
    <t>陈亚轩</t>
  </si>
  <si>
    <t>5030320132919</t>
  </si>
  <si>
    <t>代雯汐</t>
  </si>
  <si>
    <t>5030320132913</t>
  </si>
  <si>
    <t>曲艺表演</t>
  </si>
  <si>
    <t>119033</t>
  </si>
  <si>
    <t>胡婷</t>
  </si>
  <si>
    <t>5030320133017</t>
  </si>
  <si>
    <t>范慧</t>
  </si>
  <si>
    <t>5030320133012</t>
  </si>
  <si>
    <t>张清莹</t>
  </si>
  <si>
    <t>5030320133010</t>
  </si>
  <si>
    <t>陈浩</t>
  </si>
  <si>
    <t>郑雪</t>
  </si>
  <si>
    <t>5030320133014</t>
  </si>
  <si>
    <t>廖欣珂</t>
  </si>
  <si>
    <t>5030320133008</t>
  </si>
  <si>
    <t>余茜</t>
  </si>
  <si>
    <t>5030320133013</t>
  </si>
  <si>
    <t>黄玲</t>
  </si>
  <si>
    <t>5030320133011</t>
  </si>
  <si>
    <t>声乐表演</t>
  </si>
  <si>
    <t>119043</t>
  </si>
  <si>
    <t>李静澜</t>
  </si>
  <si>
    <t>5030320133120</t>
  </si>
  <si>
    <t>游川</t>
  </si>
  <si>
    <t>5030320133104</t>
  </si>
  <si>
    <t>雷悦琦</t>
  </si>
  <si>
    <t>5030320133107</t>
  </si>
  <si>
    <t>刘彦君</t>
  </si>
  <si>
    <t>5030320133118</t>
  </si>
  <si>
    <t>吴雪莲</t>
  </si>
  <si>
    <t>5030320133128</t>
  </si>
  <si>
    <t>刘文静</t>
  </si>
  <si>
    <t>5030320133022</t>
  </si>
  <si>
    <t>蒲靖</t>
  </si>
  <si>
    <t>5030320133030</t>
  </si>
  <si>
    <t>邓梦荷</t>
  </si>
  <si>
    <t>唐书强</t>
  </si>
  <si>
    <t>5030320133105</t>
  </si>
  <si>
    <t>黄勇智</t>
  </si>
  <si>
    <t>5030320133027</t>
  </si>
  <si>
    <t>罗骁</t>
  </si>
  <si>
    <t>5030320133026</t>
  </si>
  <si>
    <t>佐海平</t>
  </si>
  <si>
    <t>5030320133023</t>
  </si>
  <si>
    <t>许皓仁</t>
  </si>
  <si>
    <t>5030320133028</t>
  </si>
  <si>
    <t>陈茜</t>
  </si>
  <si>
    <t>5030320133129</t>
  </si>
  <si>
    <t>王炎</t>
  </si>
  <si>
    <t>5030320133019</t>
  </si>
  <si>
    <t>杨涵</t>
  </si>
  <si>
    <t>5030320133116</t>
  </si>
  <si>
    <t>马清清</t>
  </si>
  <si>
    <t>梁伊健</t>
  </si>
  <si>
    <t>5030320133119</t>
  </si>
  <si>
    <t>喻迪</t>
  </si>
  <si>
    <t>5030320133025</t>
  </si>
  <si>
    <t>韩璐</t>
  </si>
  <si>
    <t>5030320133112</t>
  </si>
  <si>
    <t>苟王骁</t>
  </si>
  <si>
    <t>5030320133127</t>
  </si>
  <si>
    <t>舒龙浩</t>
  </si>
  <si>
    <t>5030320133126</t>
  </si>
  <si>
    <t>王鑫</t>
  </si>
  <si>
    <t>5030320133111</t>
  </si>
  <si>
    <t>杨念紫</t>
  </si>
  <si>
    <t>余丹</t>
  </si>
  <si>
    <t>5030320133024</t>
  </si>
  <si>
    <t>余汶倩</t>
  </si>
  <si>
    <t>5030320133101</t>
  </si>
  <si>
    <t>钟杰</t>
  </si>
  <si>
    <t>自贡市杂技演艺中心</t>
  </si>
  <si>
    <t>杂技魔术</t>
  </si>
  <si>
    <t>120013</t>
  </si>
  <si>
    <t>陈旭东</t>
  </si>
  <si>
    <t>唐晓琴</t>
  </si>
  <si>
    <t>5030320133206</t>
  </si>
  <si>
    <t>李蕊杏</t>
  </si>
  <si>
    <t>5030320133223</t>
  </si>
  <si>
    <t>张胜翠</t>
  </si>
  <si>
    <t>5030320133218</t>
  </si>
  <si>
    <t>罗钰洁</t>
  </si>
  <si>
    <t>5030320133211</t>
  </si>
  <si>
    <t>余洁</t>
  </si>
  <si>
    <t>5030320133213</t>
  </si>
  <si>
    <t>代光辉</t>
  </si>
  <si>
    <t>5030320133217</t>
  </si>
  <si>
    <t>丁宗敏</t>
  </si>
  <si>
    <t>5030320133214</t>
  </si>
  <si>
    <t>鲁嵛</t>
  </si>
  <si>
    <t>5030320133220</t>
  </si>
  <si>
    <t>喻莹</t>
  </si>
  <si>
    <t>5030320133210</t>
  </si>
  <si>
    <t>詹思琪</t>
  </si>
  <si>
    <t>5030320133215</t>
  </si>
  <si>
    <t>杨慧</t>
  </si>
  <si>
    <t>5030320133208</t>
  </si>
  <si>
    <t>郭瑶姚</t>
  </si>
  <si>
    <t>5030320133212</t>
  </si>
  <si>
    <t>取消面试资格</t>
  </si>
  <si>
    <t>缺考</t>
  </si>
  <si>
    <t>缺考</t>
  </si>
  <si>
    <t>进入体检</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</si>
</sst>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 "/>
    <numFmt numFmtId="186" formatCode="0.00_);[Red]\(0.00\)"/>
    <numFmt numFmtId="187" formatCode="0;[Red]0"/>
    <numFmt numFmtId="188" formatCode="0.000_ "/>
    <numFmt numFmtId="189" formatCode="0.00;[Red]0.00"/>
    <numFmt numFmtId="190" formatCode="0.0;[Red]0.0"/>
    <numFmt numFmtId="191" formatCode="0.000;[Red]0.000"/>
    <numFmt numFmtId="192" formatCode="0.000_);[Red]\(0.000\)"/>
  </numFmts>
  <fonts count="45">
    <font>
      <sz val="12"/>
      <name val="宋体"/>
      <family val="0"/>
    </font>
    <font>
      <sz val="9"/>
      <name val="宋体"/>
      <family val="0"/>
    </font>
    <font>
      <sz val="11"/>
      <name val="宋体"/>
      <family val="0"/>
    </font>
    <font>
      <sz val="10"/>
      <name val="宋体"/>
      <family val="0"/>
    </font>
    <font>
      <b/>
      <sz val="14"/>
      <name val="方正小标宋简体"/>
      <family val="0"/>
    </font>
    <font>
      <sz val="10"/>
      <name val="Arial"/>
      <family val="2"/>
    </font>
    <font>
      <b/>
      <sz val="12"/>
      <name val="黑体"/>
      <family val="3"/>
    </font>
    <font>
      <sz val="10"/>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mbria"/>
      <family val="0"/>
    </font>
    <font>
      <sz val="10"/>
      <color theme="1"/>
      <name val="Cambri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9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5" fillId="0" borderId="0">
      <alignment/>
      <protection/>
    </xf>
    <xf numFmtId="0" fontId="5" fillId="0" borderId="0">
      <alignment/>
      <protection/>
    </xf>
    <xf numFmtId="0" fontId="5" fillId="0" borderId="0">
      <alignment vertical="center"/>
      <protection/>
    </xf>
    <xf numFmtId="0" fontId="0" fillId="0" borderId="0" applyProtection="0">
      <alignment vertical="center"/>
    </xf>
    <xf numFmtId="0" fontId="5" fillId="0" borderId="0">
      <alignment/>
      <protection/>
    </xf>
    <xf numFmtId="0" fontId="0" fillId="0" borderId="0" applyProtection="0">
      <alignment vertical="center"/>
    </xf>
    <xf numFmtId="0" fontId="0" fillId="0" borderId="0" applyProtection="0">
      <alignment vertical="center"/>
    </xf>
    <xf numFmtId="0" fontId="5" fillId="0" borderId="0">
      <alignment/>
      <protection/>
    </xf>
    <xf numFmtId="0" fontId="0" fillId="0" borderId="0" applyProtection="0">
      <alignment vertical="center"/>
    </xf>
    <xf numFmtId="0" fontId="0" fillId="0" borderId="0" applyProtection="0">
      <alignment vertical="center"/>
    </xf>
    <xf numFmtId="0" fontId="5" fillId="0" borderId="0">
      <alignment/>
      <protection/>
    </xf>
    <xf numFmtId="0" fontId="0" fillId="0" borderId="0" applyProtection="0">
      <alignment vertical="center"/>
    </xf>
    <xf numFmtId="0" fontId="0" fillId="0" borderId="0" applyProtection="0">
      <alignment vertical="center"/>
    </xf>
    <xf numFmtId="0" fontId="5" fillId="0" borderId="0">
      <alignment/>
      <protection/>
    </xf>
    <xf numFmtId="0" fontId="0" fillId="0" borderId="0" applyProtection="0">
      <alignment vertical="center"/>
    </xf>
    <xf numFmtId="0" fontId="5" fillId="0" borderId="0">
      <alignment/>
      <protection/>
    </xf>
    <xf numFmtId="0" fontId="5" fillId="0" borderId="0">
      <alignment/>
      <protection/>
    </xf>
    <xf numFmtId="0" fontId="0" fillId="0" borderId="0" applyProtection="0">
      <alignment vertical="center"/>
    </xf>
    <xf numFmtId="0" fontId="5" fillId="0" borderId="0">
      <alignment/>
      <protection/>
    </xf>
    <xf numFmtId="0" fontId="0" fillId="0" borderId="0" applyProtection="0">
      <alignment vertical="center"/>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pplyProtection="0">
      <alignment vertical="center"/>
    </xf>
    <xf numFmtId="0" fontId="5" fillId="0" borderId="0">
      <alignment/>
      <protection/>
    </xf>
    <xf numFmtId="0" fontId="5" fillId="0" borderId="0">
      <alignment/>
      <protection/>
    </xf>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25">
    <xf numFmtId="0" fontId="0" fillId="0" borderId="0" xfId="0" applyAlignment="1">
      <alignment vertical="center"/>
    </xf>
    <xf numFmtId="0" fontId="2" fillId="0" borderId="0" xfId="0" applyNumberFormat="1" applyFont="1" applyAlignment="1">
      <alignment horizontal="center" vertical="center" wrapText="1"/>
    </xf>
    <xf numFmtId="0" fontId="1"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5" fillId="0" borderId="10" xfId="0" applyFont="1" applyFill="1" applyBorder="1" applyAlignment="1">
      <alignment horizontal="center" vertical="center"/>
    </xf>
    <xf numFmtId="0" fontId="3" fillId="0" borderId="10" xfId="0" applyNumberFormat="1" applyFont="1" applyBorder="1" applyAlignment="1">
      <alignment horizontal="center" vertical="center" wrapText="1"/>
    </xf>
    <xf numFmtId="0" fontId="43" fillId="0" borderId="10" xfId="60" applyFont="1" applyBorder="1" applyAlignment="1">
      <alignment horizontal="center" vertical="center" wrapText="1"/>
      <protection/>
    </xf>
    <xf numFmtId="191" fontId="44" fillId="0" borderId="10" xfId="46" applyNumberFormat="1" applyFont="1" applyBorder="1" applyAlignment="1">
      <alignment horizontal="center" vertical="center" wrapText="1"/>
    </xf>
    <xf numFmtId="0" fontId="44" fillId="0" borderId="10" xfId="46" applyFont="1" applyBorder="1" applyAlignment="1">
      <alignment horizontal="center" vertical="center" wrapText="1"/>
    </xf>
    <xf numFmtId="0" fontId="43" fillId="0" borderId="10" xfId="73"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10" xfId="0" applyNumberFormat="1" applyFont="1" applyBorder="1" applyAlignment="1" applyProtection="1">
      <alignment horizontal="center" vertical="center" wrapText="1"/>
      <protection/>
    </xf>
    <xf numFmtId="0" fontId="7" fillId="33" borderId="10" xfId="0" applyNumberFormat="1" applyFont="1" applyFill="1" applyBorder="1" applyAlignment="1" applyProtection="1">
      <alignment horizontal="center" vertical="center" wrapText="1"/>
      <protection/>
    </xf>
    <xf numFmtId="0" fontId="7" fillId="0" borderId="0" xfId="0" applyNumberFormat="1" applyFont="1" applyAlignment="1">
      <alignment horizontal="center" vertical="center" wrapText="1"/>
    </xf>
    <xf numFmtId="0" fontId="3" fillId="0" borderId="10" xfId="0" applyNumberFormat="1" applyFont="1" applyBorder="1" applyAlignment="1">
      <alignment horizontal="center" vertical="center" wrapText="1"/>
    </xf>
    <xf numFmtId="0" fontId="43" fillId="0" borderId="10" xfId="60" applyFont="1" applyBorder="1" applyAlignment="1">
      <alignment horizontal="center" vertical="center" wrapText="1"/>
      <protection/>
    </xf>
    <xf numFmtId="192" fontId="2" fillId="0" borderId="0" xfId="0" applyNumberFormat="1" applyFont="1" applyAlignment="1">
      <alignment horizontal="center" vertical="center" wrapText="1"/>
    </xf>
    <xf numFmtId="192" fontId="7" fillId="0" borderId="10" xfId="0" applyNumberFormat="1" applyFont="1" applyBorder="1" applyAlignment="1">
      <alignment horizontal="center" vertical="center" wrapText="1"/>
    </xf>
    <xf numFmtId="192" fontId="43" fillId="0" borderId="10" xfId="60" applyNumberFormat="1" applyFont="1" applyBorder="1" applyAlignment="1">
      <alignment horizontal="center" vertical="center" wrapText="1"/>
      <protection/>
    </xf>
    <xf numFmtId="192" fontId="44" fillId="0" borderId="10" xfId="47" applyNumberFormat="1" applyFont="1" applyBorder="1" applyAlignment="1">
      <alignment horizontal="center" vertical="center" wrapText="1"/>
      <protection/>
    </xf>
    <xf numFmtId="192" fontId="43" fillId="0" borderId="10" xfId="47" applyNumberFormat="1" applyFont="1" applyBorder="1" applyAlignment="1">
      <alignment horizontal="center" vertical="center" wrapText="1"/>
      <protection/>
    </xf>
    <xf numFmtId="192" fontId="43" fillId="0" borderId="10" xfId="60" applyNumberFormat="1" applyFont="1" applyBorder="1" applyAlignment="1">
      <alignment horizontal="center" vertical="center" wrapText="1"/>
      <protection/>
    </xf>
    <xf numFmtId="0" fontId="4" fillId="0" borderId="0" xfId="0" applyNumberFormat="1" applyFont="1" applyBorder="1" applyAlignment="1">
      <alignment horizontal="center" vertical="center" wrapText="1"/>
    </xf>
    <xf numFmtId="0" fontId="6" fillId="0" borderId="0" xfId="0" applyNumberFormat="1" applyFont="1" applyAlignment="1">
      <alignment horizontal="left" vertical="center" wrapText="1"/>
    </xf>
    <xf numFmtId="0" fontId="3" fillId="0" borderId="10" xfId="0" applyFont="1" applyFill="1" applyBorder="1" applyAlignment="1">
      <alignment horizontal="center" vertical="center"/>
    </xf>
  </cellXfs>
  <cellStyles count="8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2" xfId="47"/>
    <cellStyle name="常规 3" xfId="48"/>
    <cellStyle name="常规 3 2" xfId="49"/>
    <cellStyle name="常规 4" xfId="50"/>
    <cellStyle name="常规 4 2" xfId="51"/>
    <cellStyle name="常规 4 2 2" xfId="52"/>
    <cellStyle name="常规 4 2 3" xfId="53"/>
    <cellStyle name="常规 4 3" xfId="54"/>
    <cellStyle name="常规 4 3 2" xfId="55"/>
    <cellStyle name="常规 4 3 3" xfId="56"/>
    <cellStyle name="常规 4 4" xfId="57"/>
    <cellStyle name="常规 4 4 2" xfId="58"/>
    <cellStyle name="常规 5" xfId="59"/>
    <cellStyle name="常规 5 2" xfId="60"/>
    <cellStyle name="常规 5 2 2" xfId="61"/>
    <cellStyle name="常规 5 3" xfId="62"/>
    <cellStyle name="常规 5 4" xfId="63"/>
    <cellStyle name="常规 6" xfId="64"/>
    <cellStyle name="常规 6 2" xfId="65"/>
    <cellStyle name="常规 6 2 2" xfId="66"/>
    <cellStyle name="常规 6 3" xfId="67"/>
    <cellStyle name="常规 6 4" xfId="68"/>
    <cellStyle name="常规 7" xfId="69"/>
    <cellStyle name="常规 7 2" xfId="70"/>
    <cellStyle name="常规 7 3" xfId="71"/>
    <cellStyle name="常规 7 4" xfId="72"/>
    <cellStyle name="常规 7 5" xfId="73"/>
    <cellStyle name="常规 8" xfId="74"/>
    <cellStyle name="常规 9" xfId="75"/>
    <cellStyle name="好" xfId="76"/>
    <cellStyle name="汇总" xfId="77"/>
    <cellStyle name="Currency" xfId="78"/>
    <cellStyle name="Currency [0]" xfId="79"/>
    <cellStyle name="计算" xfId="80"/>
    <cellStyle name="检查单元格" xfId="81"/>
    <cellStyle name="解释性文本" xfId="82"/>
    <cellStyle name="警告文本" xfId="83"/>
    <cellStyle name="链接单元格" xfId="84"/>
    <cellStyle name="Comma" xfId="85"/>
    <cellStyle name="Comma [0]" xfId="86"/>
    <cellStyle name="强调文字颜色 1" xfId="87"/>
    <cellStyle name="强调文字颜色 2" xfId="88"/>
    <cellStyle name="强调文字颜色 3" xfId="89"/>
    <cellStyle name="强调文字颜色 4" xfId="90"/>
    <cellStyle name="强调文字颜色 5" xfId="91"/>
    <cellStyle name="强调文字颜色 6" xfId="92"/>
    <cellStyle name="适中" xfId="93"/>
    <cellStyle name="输出" xfId="94"/>
    <cellStyle name="输入" xfId="95"/>
    <cellStyle name="注释"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9"/>
  <sheetViews>
    <sheetView tabSelected="1" zoomScale="115" zoomScaleNormal="115" zoomScaleSheetLayoutView="100" zoomScalePageLayoutView="0" workbookViewId="0" topLeftCell="A1">
      <pane ySplit="3" topLeftCell="A4" activePane="bottomLeft" state="frozen"/>
      <selection pane="topLeft" activeCell="A1" sqref="A1"/>
      <selection pane="bottomLeft" activeCell="M11" sqref="M11"/>
    </sheetView>
  </sheetViews>
  <sheetFormatPr defaultColWidth="9.00390625" defaultRowHeight="14.25"/>
  <cols>
    <col min="1" max="1" width="5.00390625" style="3" bestFit="1" customWidth="1"/>
    <col min="2" max="2" width="20.25390625" style="1" bestFit="1" customWidth="1"/>
    <col min="3" max="3" width="13.00390625" style="1" bestFit="1" customWidth="1"/>
    <col min="4" max="4" width="8.50390625" style="1" bestFit="1" customWidth="1"/>
    <col min="5" max="5" width="8.00390625" style="1" bestFit="1" customWidth="1"/>
    <col min="6" max="6" width="13.00390625" style="2" bestFit="1" customWidth="1"/>
    <col min="7" max="7" width="13.00390625" style="1" bestFit="1" customWidth="1"/>
    <col min="8" max="8" width="10.25390625" style="16" bestFit="1" customWidth="1"/>
    <col min="9" max="9" width="12.125" style="1" bestFit="1" customWidth="1"/>
    <col min="10" max="10" width="5.00390625" style="1" bestFit="1" customWidth="1"/>
    <col min="11" max="11" width="8.50390625" style="1" bestFit="1" customWidth="1"/>
    <col min="12" max="12" width="6.50390625" style="3" customWidth="1"/>
    <col min="13" max="16384" width="9.00390625" style="3" customWidth="1"/>
  </cols>
  <sheetData>
    <row r="1" spans="1:2" ht="14.25">
      <c r="A1" s="23" t="s">
        <v>2</v>
      </c>
      <c r="B1" s="23"/>
    </row>
    <row r="2" spans="1:12" ht="44.25" customHeight="1">
      <c r="A2" s="22" t="s">
        <v>23</v>
      </c>
      <c r="B2" s="22"/>
      <c r="C2" s="22"/>
      <c r="D2" s="22"/>
      <c r="E2" s="22"/>
      <c r="F2" s="22"/>
      <c r="G2" s="22"/>
      <c r="H2" s="22"/>
      <c r="I2" s="22"/>
      <c r="J2" s="22"/>
      <c r="K2" s="22"/>
      <c r="L2" s="22"/>
    </row>
    <row r="3" spans="1:12" s="13" customFormat="1" ht="27.75" customHeight="1">
      <c r="A3" s="10" t="s">
        <v>13</v>
      </c>
      <c r="B3" s="11" t="s">
        <v>0</v>
      </c>
      <c r="C3" s="11" t="s">
        <v>14</v>
      </c>
      <c r="D3" s="11" t="s">
        <v>15</v>
      </c>
      <c r="E3" s="11" t="s">
        <v>1</v>
      </c>
      <c r="F3" s="12" t="s">
        <v>16</v>
      </c>
      <c r="G3" s="10" t="s">
        <v>17</v>
      </c>
      <c r="H3" s="17" t="s">
        <v>18</v>
      </c>
      <c r="I3" s="10" t="s">
        <v>22</v>
      </c>
      <c r="J3" s="10" t="s">
        <v>19</v>
      </c>
      <c r="K3" s="10" t="s">
        <v>20</v>
      </c>
      <c r="L3" s="10" t="s">
        <v>21</v>
      </c>
    </row>
    <row r="4" spans="1:12" ht="27.75" customHeight="1">
      <c r="A4" s="5">
        <v>7</v>
      </c>
      <c r="B4" s="4" t="s">
        <v>24</v>
      </c>
      <c r="C4" s="4" t="s">
        <v>25</v>
      </c>
      <c r="D4" s="4" t="s">
        <v>26</v>
      </c>
      <c r="E4" s="4" t="s">
        <v>36</v>
      </c>
      <c r="F4" s="4" t="s">
        <v>37</v>
      </c>
      <c r="G4" s="4">
        <v>27.8</v>
      </c>
      <c r="H4" s="18">
        <v>89.6</v>
      </c>
      <c r="I4" s="7">
        <f>G4*0.2+H4*0.8</f>
        <v>77.24</v>
      </c>
      <c r="J4" s="6">
        <v>1</v>
      </c>
      <c r="K4" s="15" t="s">
        <v>162</v>
      </c>
      <c r="L4" s="6"/>
    </row>
    <row r="5" spans="1:12" ht="27.75" customHeight="1">
      <c r="A5" s="5">
        <v>6</v>
      </c>
      <c r="B5" s="4" t="s">
        <v>24</v>
      </c>
      <c r="C5" s="4" t="s">
        <v>25</v>
      </c>
      <c r="D5" s="4" t="s">
        <v>26</v>
      </c>
      <c r="E5" s="4" t="s">
        <v>34</v>
      </c>
      <c r="F5" s="4" t="s">
        <v>35</v>
      </c>
      <c r="G5" s="4">
        <v>33</v>
      </c>
      <c r="H5" s="18">
        <v>86.2</v>
      </c>
      <c r="I5" s="7">
        <f>G5*0.2+H5*0.8</f>
        <v>75.56</v>
      </c>
      <c r="J5" s="6">
        <v>2</v>
      </c>
      <c r="K5" s="15" t="s">
        <v>162</v>
      </c>
      <c r="L5" s="6"/>
    </row>
    <row r="6" spans="1:12" ht="27.75" customHeight="1">
      <c r="A6" s="5">
        <v>1</v>
      </c>
      <c r="B6" s="4" t="s">
        <v>24</v>
      </c>
      <c r="C6" s="4" t="s">
        <v>25</v>
      </c>
      <c r="D6" s="4" t="s">
        <v>26</v>
      </c>
      <c r="E6" s="4" t="s">
        <v>27</v>
      </c>
      <c r="F6" s="4" t="s">
        <v>28</v>
      </c>
      <c r="G6" s="4">
        <v>52.9</v>
      </c>
      <c r="H6" s="18">
        <v>75.4</v>
      </c>
      <c r="I6" s="7">
        <f>G6*0.2+H6*0.8</f>
        <v>70.9</v>
      </c>
      <c r="J6" s="6">
        <v>3</v>
      </c>
      <c r="K6" s="6"/>
      <c r="L6" s="5"/>
    </row>
    <row r="7" spans="1:12" ht="27.75" customHeight="1">
      <c r="A7" s="5">
        <v>4</v>
      </c>
      <c r="B7" s="4" t="s">
        <v>24</v>
      </c>
      <c r="C7" s="4" t="s">
        <v>25</v>
      </c>
      <c r="D7" s="4" t="s">
        <v>26</v>
      </c>
      <c r="E7" s="4" t="s">
        <v>33</v>
      </c>
      <c r="F7" s="4" t="s">
        <v>4</v>
      </c>
      <c r="G7" s="4">
        <v>36</v>
      </c>
      <c r="H7" s="21">
        <v>77</v>
      </c>
      <c r="I7" s="7">
        <f>G7*0.2+H7*0.8</f>
        <v>68.8</v>
      </c>
      <c r="J7" s="6">
        <v>4</v>
      </c>
      <c r="K7" s="6"/>
      <c r="L7" s="6"/>
    </row>
    <row r="8" spans="1:12" ht="27.75" customHeight="1">
      <c r="A8" s="5">
        <v>2</v>
      </c>
      <c r="B8" s="4" t="s">
        <v>24</v>
      </c>
      <c r="C8" s="4" t="s">
        <v>25</v>
      </c>
      <c r="D8" s="4" t="s">
        <v>26</v>
      </c>
      <c r="E8" s="4" t="s">
        <v>29</v>
      </c>
      <c r="F8" s="4" t="s">
        <v>30</v>
      </c>
      <c r="G8" s="4">
        <v>48.7</v>
      </c>
      <c r="H8" s="18">
        <v>66.4</v>
      </c>
      <c r="I8" s="7">
        <f>G8*0.2+H8*0.8</f>
        <v>62.86000000000001</v>
      </c>
      <c r="J8" s="6">
        <v>5</v>
      </c>
      <c r="K8" s="6"/>
      <c r="L8" s="6"/>
    </row>
    <row r="9" spans="1:12" ht="27.75" customHeight="1">
      <c r="A9" s="5">
        <v>3</v>
      </c>
      <c r="B9" s="4" t="s">
        <v>24</v>
      </c>
      <c r="C9" s="4" t="s">
        <v>25</v>
      </c>
      <c r="D9" s="4" t="s">
        <v>26</v>
      </c>
      <c r="E9" s="4" t="s">
        <v>31</v>
      </c>
      <c r="F9" s="4" t="s">
        <v>32</v>
      </c>
      <c r="G9" s="4">
        <v>43.7</v>
      </c>
      <c r="H9" s="18"/>
      <c r="I9" s="7"/>
      <c r="J9" s="6"/>
      <c r="K9" s="6"/>
      <c r="L9" s="15" t="s">
        <v>160</v>
      </c>
    </row>
    <row r="10" spans="1:12" ht="27.75" customHeight="1">
      <c r="A10" s="5">
        <v>11</v>
      </c>
      <c r="B10" s="4" t="s">
        <v>24</v>
      </c>
      <c r="C10" s="4" t="s">
        <v>38</v>
      </c>
      <c r="D10" s="4" t="s">
        <v>39</v>
      </c>
      <c r="E10" s="4" t="s">
        <v>46</v>
      </c>
      <c r="F10" s="4" t="s">
        <v>47</v>
      </c>
      <c r="G10" s="4">
        <v>46.1</v>
      </c>
      <c r="H10" s="18">
        <v>88.4</v>
      </c>
      <c r="I10" s="7">
        <f>G10*0.2+H10*0.8</f>
        <v>79.94000000000001</v>
      </c>
      <c r="J10" s="6">
        <v>1</v>
      </c>
      <c r="K10" s="15" t="s">
        <v>162</v>
      </c>
      <c r="L10" s="6"/>
    </row>
    <row r="11" spans="1:12" ht="27.75" customHeight="1">
      <c r="A11" s="5">
        <v>14</v>
      </c>
      <c r="B11" s="4" t="s">
        <v>24</v>
      </c>
      <c r="C11" s="4" t="s">
        <v>38</v>
      </c>
      <c r="D11" s="4" t="s">
        <v>39</v>
      </c>
      <c r="E11" s="4" t="s">
        <v>50</v>
      </c>
      <c r="F11" s="4" t="s">
        <v>51</v>
      </c>
      <c r="G11" s="4">
        <v>42.9</v>
      </c>
      <c r="H11" s="19">
        <v>78.8</v>
      </c>
      <c r="I11" s="7">
        <f>G11*0.2+H11*0.8</f>
        <v>71.62</v>
      </c>
      <c r="J11" s="8">
        <v>2</v>
      </c>
      <c r="K11" s="8"/>
      <c r="L11" s="5"/>
    </row>
    <row r="12" spans="1:12" ht="27.75" customHeight="1">
      <c r="A12" s="5">
        <v>18</v>
      </c>
      <c r="B12" s="4" t="s">
        <v>24</v>
      </c>
      <c r="C12" s="4" t="s">
        <v>38</v>
      </c>
      <c r="D12" s="4" t="s">
        <v>39</v>
      </c>
      <c r="E12" s="4" t="s">
        <v>52</v>
      </c>
      <c r="F12" s="4" t="s">
        <v>53</v>
      </c>
      <c r="G12" s="4">
        <v>39.5</v>
      </c>
      <c r="H12" s="19">
        <v>77</v>
      </c>
      <c r="I12" s="7">
        <f>G12*0.2+H12*0.8</f>
        <v>69.5</v>
      </c>
      <c r="J12" s="8">
        <v>3</v>
      </c>
      <c r="K12" s="8"/>
      <c r="L12" s="5"/>
    </row>
    <row r="13" spans="1:12" ht="27.75" customHeight="1">
      <c r="A13" s="5">
        <v>13</v>
      </c>
      <c r="B13" s="4" t="s">
        <v>24</v>
      </c>
      <c r="C13" s="4" t="s">
        <v>38</v>
      </c>
      <c r="D13" s="4" t="s">
        <v>39</v>
      </c>
      <c r="E13" s="4" t="s">
        <v>49</v>
      </c>
      <c r="F13" s="4" t="s">
        <v>5</v>
      </c>
      <c r="G13" s="4">
        <v>44.2</v>
      </c>
      <c r="H13" s="19">
        <v>64.8</v>
      </c>
      <c r="I13" s="7">
        <f>G13*0.2+H13*0.8</f>
        <v>60.68000000000001</v>
      </c>
      <c r="J13" s="8">
        <v>4</v>
      </c>
      <c r="K13" s="8"/>
      <c r="L13" s="5"/>
    </row>
    <row r="14" spans="1:12" ht="27.75" customHeight="1">
      <c r="A14" s="5">
        <v>24</v>
      </c>
      <c r="B14" s="4" t="s">
        <v>24</v>
      </c>
      <c r="C14" s="4" t="s">
        <v>38</v>
      </c>
      <c r="D14" s="4" t="s">
        <v>39</v>
      </c>
      <c r="E14" s="4" t="s">
        <v>60</v>
      </c>
      <c r="F14" s="4" t="s">
        <v>61</v>
      </c>
      <c r="G14" s="4">
        <v>33</v>
      </c>
      <c r="H14" s="19">
        <v>66.2</v>
      </c>
      <c r="I14" s="7">
        <f>G14*0.2+H14*0.8</f>
        <v>59.56000000000001</v>
      </c>
      <c r="J14" s="8">
        <v>5</v>
      </c>
      <c r="K14" s="8"/>
      <c r="L14" s="5"/>
    </row>
    <row r="15" spans="1:12" ht="27.75" customHeight="1">
      <c r="A15" s="5">
        <v>9</v>
      </c>
      <c r="B15" s="4" t="s">
        <v>24</v>
      </c>
      <c r="C15" s="4" t="s">
        <v>38</v>
      </c>
      <c r="D15" s="4" t="s">
        <v>39</v>
      </c>
      <c r="E15" s="4" t="s">
        <v>42</v>
      </c>
      <c r="F15" s="4" t="s">
        <v>43</v>
      </c>
      <c r="G15" s="4">
        <v>54.2</v>
      </c>
      <c r="H15" s="18">
        <v>60.8</v>
      </c>
      <c r="I15" s="7">
        <f>G15*0.2+H15*0.8</f>
        <v>59.480000000000004</v>
      </c>
      <c r="J15" s="6">
        <v>6</v>
      </c>
      <c r="K15" s="6"/>
      <c r="L15" s="6"/>
    </row>
    <row r="16" spans="1:12" ht="27.75" customHeight="1">
      <c r="A16" s="5">
        <v>23</v>
      </c>
      <c r="B16" s="4" t="s">
        <v>24</v>
      </c>
      <c r="C16" s="4" t="s">
        <v>38</v>
      </c>
      <c r="D16" s="4" t="s">
        <v>39</v>
      </c>
      <c r="E16" s="4" t="s">
        <v>58</v>
      </c>
      <c r="F16" s="4" t="s">
        <v>59</v>
      </c>
      <c r="G16" s="4">
        <v>33.7</v>
      </c>
      <c r="H16" s="19">
        <v>48.4</v>
      </c>
      <c r="I16" s="7">
        <f>G16*0.2+H16*0.8</f>
        <v>45.46</v>
      </c>
      <c r="J16" s="8">
        <v>7</v>
      </c>
      <c r="K16" s="8"/>
      <c r="L16" s="5"/>
    </row>
    <row r="17" spans="1:12" ht="27.75" customHeight="1">
      <c r="A17" s="5">
        <v>12</v>
      </c>
      <c r="B17" s="4" t="s">
        <v>24</v>
      </c>
      <c r="C17" s="4" t="s">
        <v>38</v>
      </c>
      <c r="D17" s="4" t="s">
        <v>39</v>
      </c>
      <c r="E17" s="4" t="s">
        <v>48</v>
      </c>
      <c r="F17" s="4" t="s">
        <v>6</v>
      </c>
      <c r="G17" s="4">
        <v>44.7</v>
      </c>
      <c r="H17" s="19">
        <v>45.2</v>
      </c>
      <c r="I17" s="7">
        <f>G17*0.2+H17*0.8</f>
        <v>45.10000000000001</v>
      </c>
      <c r="J17" s="8">
        <v>8</v>
      </c>
      <c r="K17" s="8"/>
      <c r="L17" s="5"/>
    </row>
    <row r="18" spans="1:12" ht="27.75" customHeight="1">
      <c r="A18" s="5">
        <v>20</v>
      </c>
      <c r="B18" s="4" t="s">
        <v>24</v>
      </c>
      <c r="C18" s="4" t="s">
        <v>38</v>
      </c>
      <c r="D18" s="4" t="s">
        <v>39</v>
      </c>
      <c r="E18" s="4" t="s">
        <v>54</v>
      </c>
      <c r="F18" s="4" t="s">
        <v>55</v>
      </c>
      <c r="G18" s="4">
        <v>39.1</v>
      </c>
      <c r="H18" s="19"/>
      <c r="I18" s="7"/>
      <c r="J18" s="8"/>
      <c r="K18" s="8"/>
      <c r="L18" s="14" t="s">
        <v>159</v>
      </c>
    </row>
    <row r="19" spans="1:12" ht="27.75" customHeight="1">
      <c r="A19" s="5">
        <v>8</v>
      </c>
      <c r="B19" s="4" t="s">
        <v>24</v>
      </c>
      <c r="C19" s="4" t="s">
        <v>38</v>
      </c>
      <c r="D19" s="4" t="s">
        <v>39</v>
      </c>
      <c r="E19" s="4" t="s">
        <v>40</v>
      </c>
      <c r="F19" s="4" t="s">
        <v>41</v>
      </c>
      <c r="G19" s="4">
        <v>58.5</v>
      </c>
      <c r="H19" s="18"/>
      <c r="I19" s="7"/>
      <c r="J19" s="6"/>
      <c r="K19" s="6"/>
      <c r="L19" s="15" t="s">
        <v>160</v>
      </c>
    </row>
    <row r="20" spans="1:12" ht="27.75" customHeight="1">
      <c r="A20" s="5">
        <v>10</v>
      </c>
      <c r="B20" s="4" t="s">
        <v>24</v>
      </c>
      <c r="C20" s="4" t="s">
        <v>38</v>
      </c>
      <c r="D20" s="4" t="s">
        <v>39</v>
      </c>
      <c r="E20" s="4" t="s">
        <v>44</v>
      </c>
      <c r="F20" s="4" t="s">
        <v>45</v>
      </c>
      <c r="G20" s="4">
        <v>46.5</v>
      </c>
      <c r="H20" s="18"/>
      <c r="I20" s="7"/>
      <c r="J20" s="6"/>
      <c r="K20" s="6"/>
      <c r="L20" s="15" t="s">
        <v>160</v>
      </c>
    </row>
    <row r="21" spans="1:12" ht="27.75" customHeight="1">
      <c r="A21" s="5">
        <v>21</v>
      </c>
      <c r="B21" s="4" t="s">
        <v>24</v>
      </c>
      <c r="C21" s="4" t="s">
        <v>38</v>
      </c>
      <c r="D21" s="4" t="s">
        <v>39</v>
      </c>
      <c r="E21" s="4" t="s">
        <v>56</v>
      </c>
      <c r="F21" s="4" t="s">
        <v>57</v>
      </c>
      <c r="G21" s="4">
        <v>39</v>
      </c>
      <c r="H21" s="19"/>
      <c r="I21" s="7"/>
      <c r="J21" s="8"/>
      <c r="K21" s="8"/>
      <c r="L21" s="14" t="s">
        <v>160</v>
      </c>
    </row>
    <row r="22" spans="1:12" ht="27.75" customHeight="1">
      <c r="A22" s="5">
        <v>27</v>
      </c>
      <c r="B22" s="4" t="s">
        <v>24</v>
      </c>
      <c r="C22" s="4" t="s">
        <v>62</v>
      </c>
      <c r="D22" s="4" t="s">
        <v>63</v>
      </c>
      <c r="E22" s="4" t="s">
        <v>68</v>
      </c>
      <c r="F22" s="4" t="s">
        <v>69</v>
      </c>
      <c r="G22" s="4">
        <v>49.7</v>
      </c>
      <c r="H22" s="19">
        <v>88.3</v>
      </c>
      <c r="I22" s="7">
        <f>G22*0.2+H22*0.8</f>
        <v>80.58</v>
      </c>
      <c r="J22" s="8">
        <v>1</v>
      </c>
      <c r="K22" s="8" t="s">
        <v>162</v>
      </c>
      <c r="L22" s="5"/>
    </row>
    <row r="23" spans="1:12" ht="27.75" customHeight="1">
      <c r="A23" s="5">
        <v>30</v>
      </c>
      <c r="B23" s="4" t="s">
        <v>24</v>
      </c>
      <c r="C23" s="4" t="s">
        <v>62</v>
      </c>
      <c r="D23" s="4" t="s">
        <v>63</v>
      </c>
      <c r="E23" s="4" t="s">
        <v>70</v>
      </c>
      <c r="F23" s="4" t="s">
        <v>7</v>
      </c>
      <c r="G23" s="4">
        <v>40.4</v>
      </c>
      <c r="H23" s="19">
        <v>88.4</v>
      </c>
      <c r="I23" s="7">
        <f>G23*0.2+H23*0.8</f>
        <v>78.80000000000001</v>
      </c>
      <c r="J23" s="8">
        <v>2</v>
      </c>
      <c r="K23" s="8" t="s">
        <v>162</v>
      </c>
      <c r="L23" s="5"/>
    </row>
    <row r="24" spans="1:12" ht="27.75" customHeight="1">
      <c r="A24" s="5">
        <v>31</v>
      </c>
      <c r="B24" s="4" t="s">
        <v>24</v>
      </c>
      <c r="C24" s="4" t="s">
        <v>62</v>
      </c>
      <c r="D24" s="4" t="s">
        <v>63</v>
      </c>
      <c r="E24" s="4" t="s">
        <v>71</v>
      </c>
      <c r="F24" s="4" t="s">
        <v>72</v>
      </c>
      <c r="G24" s="4">
        <v>38.6</v>
      </c>
      <c r="H24" s="19">
        <v>78.6</v>
      </c>
      <c r="I24" s="7">
        <f>G24*0.2+H24*0.8</f>
        <v>70.6</v>
      </c>
      <c r="J24" s="8">
        <v>3</v>
      </c>
      <c r="K24" s="8"/>
      <c r="L24" s="5"/>
    </row>
    <row r="25" spans="1:12" ht="27.75" customHeight="1">
      <c r="A25" s="5">
        <v>34</v>
      </c>
      <c r="B25" s="4" t="s">
        <v>24</v>
      </c>
      <c r="C25" s="4" t="s">
        <v>62</v>
      </c>
      <c r="D25" s="4" t="s">
        <v>63</v>
      </c>
      <c r="E25" s="4" t="s">
        <v>75</v>
      </c>
      <c r="F25" s="4" t="s">
        <v>76</v>
      </c>
      <c r="G25" s="4">
        <v>33.1</v>
      </c>
      <c r="H25" s="19">
        <v>79.5</v>
      </c>
      <c r="I25" s="7">
        <f>G25*0.2+H25*0.8</f>
        <v>70.22</v>
      </c>
      <c r="J25" s="8">
        <v>4</v>
      </c>
      <c r="K25" s="8"/>
      <c r="L25" s="5"/>
    </row>
    <row r="26" spans="1:12" ht="27.75" customHeight="1">
      <c r="A26" s="5">
        <v>26</v>
      </c>
      <c r="B26" s="4" t="s">
        <v>24</v>
      </c>
      <c r="C26" s="4" t="s">
        <v>62</v>
      </c>
      <c r="D26" s="4" t="s">
        <v>63</v>
      </c>
      <c r="E26" s="4" t="s">
        <v>66</v>
      </c>
      <c r="F26" s="4" t="s">
        <v>67</v>
      </c>
      <c r="G26" s="4">
        <v>50.5</v>
      </c>
      <c r="H26" s="19">
        <v>74.2</v>
      </c>
      <c r="I26" s="7">
        <f>G26*0.2+H26*0.8</f>
        <v>69.46000000000001</v>
      </c>
      <c r="J26" s="8">
        <v>5</v>
      </c>
      <c r="K26" s="8"/>
      <c r="L26" s="5"/>
    </row>
    <row r="27" spans="1:12" ht="27.75" customHeight="1">
      <c r="A27" s="5">
        <v>33</v>
      </c>
      <c r="B27" s="4" t="s">
        <v>24</v>
      </c>
      <c r="C27" s="4" t="s">
        <v>62</v>
      </c>
      <c r="D27" s="4" t="s">
        <v>63</v>
      </c>
      <c r="E27" s="4" t="s">
        <v>73</v>
      </c>
      <c r="F27" s="4" t="s">
        <v>74</v>
      </c>
      <c r="G27" s="4">
        <v>33.1</v>
      </c>
      <c r="H27" s="19">
        <v>78</v>
      </c>
      <c r="I27" s="7">
        <f>G27*0.2+H27*0.8</f>
        <v>69.02000000000001</v>
      </c>
      <c r="J27" s="8">
        <v>6</v>
      </c>
      <c r="K27" s="8"/>
      <c r="L27" s="5"/>
    </row>
    <row r="28" spans="1:12" ht="27.75" customHeight="1">
      <c r="A28" s="5">
        <v>25</v>
      </c>
      <c r="B28" s="4" t="s">
        <v>24</v>
      </c>
      <c r="C28" s="4" t="s">
        <v>62</v>
      </c>
      <c r="D28" s="4" t="s">
        <v>63</v>
      </c>
      <c r="E28" s="4" t="s">
        <v>64</v>
      </c>
      <c r="F28" s="4" t="s">
        <v>65</v>
      </c>
      <c r="G28" s="4">
        <v>52.8</v>
      </c>
      <c r="H28" s="19">
        <v>60</v>
      </c>
      <c r="I28" s="7">
        <f>G28*0.2+H28*0.8</f>
        <v>58.56</v>
      </c>
      <c r="J28" s="8">
        <v>7</v>
      </c>
      <c r="K28" s="8"/>
      <c r="L28" s="5"/>
    </row>
    <row r="29" spans="1:12" ht="27.75" customHeight="1">
      <c r="A29" s="5">
        <v>35</v>
      </c>
      <c r="B29" s="4" t="s">
        <v>24</v>
      </c>
      <c r="C29" s="4" t="s">
        <v>62</v>
      </c>
      <c r="D29" s="4" t="s">
        <v>63</v>
      </c>
      <c r="E29" s="4" t="s">
        <v>77</v>
      </c>
      <c r="F29" s="4" t="s">
        <v>78</v>
      </c>
      <c r="G29" s="4">
        <v>31.5</v>
      </c>
      <c r="H29" s="19">
        <v>63.4</v>
      </c>
      <c r="I29" s="7">
        <f>G29*0.2+H29*0.8</f>
        <v>57.019999999999996</v>
      </c>
      <c r="J29" s="8">
        <v>8</v>
      </c>
      <c r="K29" s="8"/>
      <c r="L29" s="5"/>
    </row>
    <row r="30" spans="1:12" ht="27.75" customHeight="1">
      <c r="A30" s="5">
        <v>46</v>
      </c>
      <c r="B30" s="4" t="s">
        <v>24</v>
      </c>
      <c r="C30" s="4" t="s">
        <v>79</v>
      </c>
      <c r="D30" s="4" t="s">
        <v>80</v>
      </c>
      <c r="E30" s="4" t="s">
        <v>98</v>
      </c>
      <c r="F30" s="4" t="s">
        <v>99</v>
      </c>
      <c r="G30" s="4">
        <v>52.3</v>
      </c>
      <c r="H30" s="19">
        <v>89</v>
      </c>
      <c r="I30" s="7">
        <f>G30*0.2+H30*0.8</f>
        <v>81.66</v>
      </c>
      <c r="J30" s="8">
        <v>1</v>
      </c>
      <c r="K30" s="8" t="s">
        <v>3</v>
      </c>
      <c r="L30" s="5"/>
    </row>
    <row r="31" spans="1:12" ht="27.75" customHeight="1">
      <c r="A31" s="5">
        <v>52</v>
      </c>
      <c r="B31" s="4" t="s">
        <v>24</v>
      </c>
      <c r="C31" s="4" t="s">
        <v>79</v>
      </c>
      <c r="D31" s="4" t="s">
        <v>80</v>
      </c>
      <c r="E31" s="4" t="s">
        <v>108</v>
      </c>
      <c r="F31" s="4" t="s">
        <v>109</v>
      </c>
      <c r="G31" s="4">
        <v>48.1</v>
      </c>
      <c r="H31" s="18">
        <v>86.8</v>
      </c>
      <c r="I31" s="7">
        <f>G31*0.2+H31*0.8</f>
        <v>79.06</v>
      </c>
      <c r="J31" s="6">
        <v>2</v>
      </c>
      <c r="K31" s="15" t="s">
        <v>162</v>
      </c>
      <c r="L31" s="6"/>
    </row>
    <row r="32" spans="1:12" ht="27.75" customHeight="1">
      <c r="A32" s="5">
        <v>58</v>
      </c>
      <c r="B32" s="4" t="s">
        <v>24</v>
      </c>
      <c r="C32" s="4" t="s">
        <v>79</v>
      </c>
      <c r="D32" s="4" t="s">
        <v>80</v>
      </c>
      <c r="E32" s="4" t="s">
        <v>115</v>
      </c>
      <c r="F32" s="4" t="s">
        <v>116</v>
      </c>
      <c r="G32" s="4">
        <v>45.6</v>
      </c>
      <c r="H32" s="18">
        <v>80.2</v>
      </c>
      <c r="I32" s="7">
        <f>G32*0.2+H32*0.8</f>
        <v>73.28000000000002</v>
      </c>
      <c r="J32" s="6">
        <v>3</v>
      </c>
      <c r="K32" s="8" t="s">
        <v>162</v>
      </c>
      <c r="L32" s="6"/>
    </row>
    <row r="33" spans="1:12" ht="27.75" customHeight="1">
      <c r="A33" s="5">
        <v>54</v>
      </c>
      <c r="B33" s="4" t="s">
        <v>24</v>
      </c>
      <c r="C33" s="4" t="s">
        <v>79</v>
      </c>
      <c r="D33" s="4" t="s">
        <v>80</v>
      </c>
      <c r="E33" s="4" t="s">
        <v>112</v>
      </c>
      <c r="F33" s="4" t="s">
        <v>8</v>
      </c>
      <c r="G33" s="4">
        <v>47.3</v>
      </c>
      <c r="H33" s="18">
        <v>78.3</v>
      </c>
      <c r="I33" s="7">
        <f>G33*0.2+H33*0.8</f>
        <v>72.1</v>
      </c>
      <c r="J33" s="6">
        <v>4</v>
      </c>
      <c r="K33" s="6"/>
      <c r="L33" s="6"/>
    </row>
    <row r="34" spans="1:12" ht="27.75" customHeight="1">
      <c r="A34" s="5">
        <v>67</v>
      </c>
      <c r="B34" s="4" t="s">
        <v>24</v>
      </c>
      <c r="C34" s="4" t="s">
        <v>79</v>
      </c>
      <c r="D34" s="4" t="s">
        <v>80</v>
      </c>
      <c r="E34" s="4" t="s">
        <v>125</v>
      </c>
      <c r="F34" s="4" t="s">
        <v>10</v>
      </c>
      <c r="G34" s="4">
        <v>39.7</v>
      </c>
      <c r="H34" s="18">
        <v>76.2</v>
      </c>
      <c r="I34" s="7">
        <f>G34*0.2+H34*0.8</f>
        <v>68.9</v>
      </c>
      <c r="J34" s="6">
        <v>5</v>
      </c>
      <c r="K34" s="6"/>
      <c r="L34" s="6"/>
    </row>
    <row r="35" spans="1:12" ht="27.75" customHeight="1">
      <c r="A35" s="5">
        <v>47</v>
      </c>
      <c r="B35" s="4" t="s">
        <v>24</v>
      </c>
      <c r="C35" s="4" t="s">
        <v>79</v>
      </c>
      <c r="D35" s="4" t="s">
        <v>80</v>
      </c>
      <c r="E35" s="4" t="s">
        <v>100</v>
      </c>
      <c r="F35" s="4" t="s">
        <v>101</v>
      </c>
      <c r="G35" s="4">
        <v>52</v>
      </c>
      <c r="H35" s="18">
        <v>71.4</v>
      </c>
      <c r="I35" s="7">
        <f>G35*0.2+H35*0.8</f>
        <v>67.52000000000001</v>
      </c>
      <c r="J35" s="6">
        <v>6</v>
      </c>
      <c r="K35" s="6"/>
      <c r="L35" s="6"/>
    </row>
    <row r="36" spans="1:12" ht="27.75" customHeight="1">
      <c r="A36" s="5">
        <v>64</v>
      </c>
      <c r="B36" s="4" t="s">
        <v>24</v>
      </c>
      <c r="C36" s="4" t="s">
        <v>79</v>
      </c>
      <c r="D36" s="4" t="s">
        <v>80</v>
      </c>
      <c r="E36" s="4" t="s">
        <v>123</v>
      </c>
      <c r="F36" s="4" t="s">
        <v>124</v>
      </c>
      <c r="G36" s="4">
        <v>42</v>
      </c>
      <c r="H36" s="18">
        <v>73.4</v>
      </c>
      <c r="I36" s="7">
        <f>G36*0.2+H36*0.8</f>
        <v>67.12</v>
      </c>
      <c r="J36" s="6">
        <v>7</v>
      </c>
      <c r="K36" s="6"/>
      <c r="L36" s="6"/>
    </row>
    <row r="37" spans="1:12" ht="27.75" customHeight="1">
      <c r="A37" s="5">
        <v>38</v>
      </c>
      <c r="B37" s="4" t="s">
        <v>24</v>
      </c>
      <c r="C37" s="4" t="s">
        <v>79</v>
      </c>
      <c r="D37" s="4" t="s">
        <v>80</v>
      </c>
      <c r="E37" s="4" t="s">
        <v>85</v>
      </c>
      <c r="F37" s="4" t="s">
        <v>86</v>
      </c>
      <c r="G37" s="4">
        <v>63.8</v>
      </c>
      <c r="H37" s="19">
        <v>66.8</v>
      </c>
      <c r="I37" s="7">
        <f>G37*0.2+H37*0.8</f>
        <v>66.2</v>
      </c>
      <c r="J37" s="8">
        <v>8</v>
      </c>
      <c r="K37" s="8"/>
      <c r="L37" s="5"/>
    </row>
    <row r="38" spans="1:12" ht="27.75" customHeight="1">
      <c r="A38" s="5">
        <v>41</v>
      </c>
      <c r="B38" s="4" t="s">
        <v>24</v>
      </c>
      <c r="C38" s="4" t="s">
        <v>79</v>
      </c>
      <c r="D38" s="4" t="s">
        <v>80</v>
      </c>
      <c r="E38" s="4" t="s">
        <v>91</v>
      </c>
      <c r="F38" s="4" t="s">
        <v>92</v>
      </c>
      <c r="G38" s="4">
        <v>54.4</v>
      </c>
      <c r="H38" s="20">
        <v>67.8</v>
      </c>
      <c r="I38" s="7">
        <f>G38*0.2+H38*0.8</f>
        <v>65.12</v>
      </c>
      <c r="J38" s="9">
        <v>9</v>
      </c>
      <c r="K38" s="8"/>
      <c r="L38" s="5"/>
    </row>
    <row r="39" spans="1:12" ht="27.75" customHeight="1">
      <c r="A39" s="5">
        <v>40</v>
      </c>
      <c r="B39" s="4" t="s">
        <v>24</v>
      </c>
      <c r="C39" s="4" t="s">
        <v>79</v>
      </c>
      <c r="D39" s="4" t="s">
        <v>80</v>
      </c>
      <c r="E39" s="4" t="s">
        <v>89</v>
      </c>
      <c r="F39" s="4" t="s">
        <v>90</v>
      </c>
      <c r="G39" s="4">
        <v>57.5</v>
      </c>
      <c r="H39" s="18">
        <v>66.68</v>
      </c>
      <c r="I39" s="7">
        <f>G39*0.2+H39*0.8</f>
        <v>64.84400000000001</v>
      </c>
      <c r="J39" s="6">
        <v>10</v>
      </c>
      <c r="K39" s="6"/>
      <c r="L39" s="6"/>
    </row>
    <row r="40" spans="1:12" ht="27.75" customHeight="1">
      <c r="A40" s="5">
        <v>60</v>
      </c>
      <c r="B40" s="4" t="s">
        <v>24</v>
      </c>
      <c r="C40" s="4" t="s">
        <v>79</v>
      </c>
      <c r="D40" s="4" t="s">
        <v>80</v>
      </c>
      <c r="E40" s="4" t="s">
        <v>119</v>
      </c>
      <c r="F40" s="4" t="s">
        <v>120</v>
      </c>
      <c r="G40" s="4">
        <v>42.9</v>
      </c>
      <c r="H40" s="18">
        <v>68.9</v>
      </c>
      <c r="I40" s="7">
        <f>G40*0.2+H40*0.8</f>
        <v>63.7</v>
      </c>
      <c r="J40" s="6">
        <v>11</v>
      </c>
      <c r="K40" s="8"/>
      <c r="L40" s="6"/>
    </row>
    <row r="41" spans="1:12" ht="27.75" customHeight="1">
      <c r="A41" s="5">
        <v>42</v>
      </c>
      <c r="B41" s="4" t="s">
        <v>24</v>
      </c>
      <c r="C41" s="4" t="s">
        <v>79</v>
      </c>
      <c r="D41" s="4" t="s">
        <v>80</v>
      </c>
      <c r="E41" s="4" t="s">
        <v>93</v>
      </c>
      <c r="F41" s="4" t="s">
        <v>94</v>
      </c>
      <c r="G41" s="4">
        <v>54</v>
      </c>
      <c r="H41" s="18">
        <v>65.4</v>
      </c>
      <c r="I41" s="7">
        <f>G41*0.2+H41*0.8</f>
        <v>63.120000000000005</v>
      </c>
      <c r="J41" s="6">
        <v>12</v>
      </c>
      <c r="K41" s="8"/>
      <c r="L41" s="6"/>
    </row>
    <row r="42" spans="1:12" ht="27.75" customHeight="1">
      <c r="A42" s="5">
        <v>51</v>
      </c>
      <c r="B42" s="4" t="s">
        <v>24</v>
      </c>
      <c r="C42" s="4" t="s">
        <v>79</v>
      </c>
      <c r="D42" s="4" t="s">
        <v>80</v>
      </c>
      <c r="E42" s="4" t="s">
        <v>106</v>
      </c>
      <c r="F42" s="4" t="s">
        <v>107</v>
      </c>
      <c r="G42" s="4">
        <v>48.6</v>
      </c>
      <c r="H42" s="18">
        <v>66.52</v>
      </c>
      <c r="I42" s="7">
        <f>G42*0.2+H42*0.8</f>
        <v>62.936</v>
      </c>
      <c r="J42" s="6">
        <v>13</v>
      </c>
      <c r="K42" s="6"/>
      <c r="L42" s="6"/>
    </row>
    <row r="43" spans="1:12" ht="27.75" customHeight="1">
      <c r="A43" s="5">
        <v>57</v>
      </c>
      <c r="B43" s="4" t="s">
        <v>24</v>
      </c>
      <c r="C43" s="4" t="s">
        <v>79</v>
      </c>
      <c r="D43" s="4" t="s">
        <v>80</v>
      </c>
      <c r="E43" s="4" t="s">
        <v>113</v>
      </c>
      <c r="F43" s="4" t="s">
        <v>114</v>
      </c>
      <c r="G43" s="4">
        <v>46.2</v>
      </c>
      <c r="H43" s="18">
        <v>66.8</v>
      </c>
      <c r="I43" s="7">
        <f>G43*0.2+H43*0.8</f>
        <v>62.68</v>
      </c>
      <c r="J43" s="6">
        <v>14</v>
      </c>
      <c r="K43" s="6"/>
      <c r="L43" s="6"/>
    </row>
    <row r="44" spans="1:12" ht="27.75" customHeight="1">
      <c r="A44" s="5">
        <v>59</v>
      </c>
      <c r="B44" s="4" t="s">
        <v>24</v>
      </c>
      <c r="C44" s="4" t="s">
        <v>79</v>
      </c>
      <c r="D44" s="4" t="s">
        <v>80</v>
      </c>
      <c r="E44" s="4" t="s">
        <v>117</v>
      </c>
      <c r="F44" s="4" t="s">
        <v>118</v>
      </c>
      <c r="G44" s="4">
        <v>44.2</v>
      </c>
      <c r="H44" s="18">
        <v>67</v>
      </c>
      <c r="I44" s="7">
        <f>G44*0.2+H44*0.8</f>
        <v>62.440000000000005</v>
      </c>
      <c r="J44" s="6">
        <v>15</v>
      </c>
      <c r="K44" s="6"/>
      <c r="L44" s="6"/>
    </row>
    <row r="45" spans="1:12" ht="27.75" customHeight="1">
      <c r="A45" s="5">
        <v>53</v>
      </c>
      <c r="B45" s="4" t="s">
        <v>24</v>
      </c>
      <c r="C45" s="4" t="s">
        <v>79</v>
      </c>
      <c r="D45" s="4" t="s">
        <v>80</v>
      </c>
      <c r="E45" s="4" t="s">
        <v>110</v>
      </c>
      <c r="F45" s="4" t="s">
        <v>111</v>
      </c>
      <c r="G45" s="4">
        <v>48</v>
      </c>
      <c r="H45" s="18">
        <v>64.82</v>
      </c>
      <c r="I45" s="7">
        <f>G45*0.2+H45*0.8</f>
        <v>61.455999999999996</v>
      </c>
      <c r="J45" s="6">
        <v>16</v>
      </c>
      <c r="K45" s="6"/>
      <c r="L45" s="6"/>
    </row>
    <row r="46" spans="1:12" ht="27.75" customHeight="1">
      <c r="A46" s="5">
        <v>43</v>
      </c>
      <c r="B46" s="4" t="s">
        <v>24</v>
      </c>
      <c r="C46" s="4" t="s">
        <v>79</v>
      </c>
      <c r="D46" s="4" t="s">
        <v>80</v>
      </c>
      <c r="E46" s="4" t="s">
        <v>95</v>
      </c>
      <c r="F46" s="4" t="s">
        <v>11</v>
      </c>
      <c r="G46" s="4">
        <v>53.9</v>
      </c>
      <c r="H46" s="19">
        <v>63.2</v>
      </c>
      <c r="I46" s="7">
        <f>G46*0.2+H46*0.8</f>
        <v>61.34</v>
      </c>
      <c r="J46" s="8">
        <v>17</v>
      </c>
      <c r="K46" s="8"/>
      <c r="L46" s="5"/>
    </row>
    <row r="47" spans="1:12" ht="27.75" customHeight="1">
      <c r="A47" s="5">
        <v>37</v>
      </c>
      <c r="B47" s="4" t="s">
        <v>24</v>
      </c>
      <c r="C47" s="4" t="s">
        <v>79</v>
      </c>
      <c r="D47" s="4" t="s">
        <v>80</v>
      </c>
      <c r="E47" s="4" t="s">
        <v>83</v>
      </c>
      <c r="F47" s="4" t="s">
        <v>84</v>
      </c>
      <c r="G47" s="4">
        <v>68.1</v>
      </c>
      <c r="H47" s="19">
        <v>58</v>
      </c>
      <c r="I47" s="7">
        <f>G47*0.2+H47*0.8</f>
        <v>60.02</v>
      </c>
      <c r="J47" s="8">
        <v>18</v>
      </c>
      <c r="K47" s="8"/>
      <c r="L47" s="5"/>
    </row>
    <row r="48" spans="1:12" ht="27.75" customHeight="1">
      <c r="A48" s="5">
        <v>71</v>
      </c>
      <c r="B48" s="4" t="s">
        <v>24</v>
      </c>
      <c r="C48" s="4" t="s">
        <v>79</v>
      </c>
      <c r="D48" s="4" t="s">
        <v>80</v>
      </c>
      <c r="E48" s="4" t="s">
        <v>128</v>
      </c>
      <c r="F48" s="4" t="s">
        <v>129</v>
      </c>
      <c r="G48" s="4">
        <v>32.8</v>
      </c>
      <c r="H48" s="18">
        <v>65.9</v>
      </c>
      <c r="I48" s="7">
        <f>G48*0.2+H48*0.8</f>
        <v>59.28000000000001</v>
      </c>
      <c r="J48" s="6">
        <v>19</v>
      </c>
      <c r="K48" s="6"/>
      <c r="L48" s="6"/>
    </row>
    <row r="49" spans="1:12" ht="27.75" customHeight="1">
      <c r="A49" s="5">
        <v>39</v>
      </c>
      <c r="B49" s="4" t="s">
        <v>24</v>
      </c>
      <c r="C49" s="4" t="s">
        <v>79</v>
      </c>
      <c r="D49" s="4" t="s">
        <v>80</v>
      </c>
      <c r="E49" s="4" t="s">
        <v>87</v>
      </c>
      <c r="F49" s="4" t="s">
        <v>88</v>
      </c>
      <c r="G49" s="4">
        <v>60.7</v>
      </c>
      <c r="H49" s="19">
        <v>56.6</v>
      </c>
      <c r="I49" s="7">
        <f>G49*0.2+H49*0.8</f>
        <v>57.42</v>
      </c>
      <c r="J49" s="8">
        <v>20</v>
      </c>
      <c r="K49" s="8"/>
      <c r="L49" s="5"/>
    </row>
    <row r="50" spans="1:12" ht="27.75" customHeight="1">
      <c r="A50" s="5">
        <v>48</v>
      </c>
      <c r="B50" s="4" t="s">
        <v>24</v>
      </c>
      <c r="C50" s="4" t="s">
        <v>79</v>
      </c>
      <c r="D50" s="4" t="s">
        <v>80</v>
      </c>
      <c r="E50" s="4" t="s">
        <v>102</v>
      </c>
      <c r="F50" s="4" t="s">
        <v>103</v>
      </c>
      <c r="G50" s="4">
        <v>49.7</v>
      </c>
      <c r="H50" s="18"/>
      <c r="I50" s="7"/>
      <c r="J50" s="6"/>
      <c r="K50" s="6"/>
      <c r="L50" s="15" t="s">
        <v>159</v>
      </c>
    </row>
    <row r="51" spans="1:12" ht="27.75" customHeight="1">
      <c r="A51" s="5">
        <v>36</v>
      </c>
      <c r="B51" s="4" t="s">
        <v>24</v>
      </c>
      <c r="C51" s="4" t="s">
        <v>79</v>
      </c>
      <c r="D51" s="4" t="s">
        <v>80</v>
      </c>
      <c r="E51" s="4" t="s">
        <v>81</v>
      </c>
      <c r="F51" s="4" t="s">
        <v>82</v>
      </c>
      <c r="G51" s="4">
        <v>71.3</v>
      </c>
      <c r="H51" s="19"/>
      <c r="I51" s="7"/>
      <c r="J51" s="8"/>
      <c r="K51" s="8"/>
      <c r="L51" s="14" t="s">
        <v>160</v>
      </c>
    </row>
    <row r="52" spans="1:12" ht="27.75" customHeight="1">
      <c r="A52" s="5">
        <v>45</v>
      </c>
      <c r="B52" s="4" t="s">
        <v>24</v>
      </c>
      <c r="C52" s="4" t="s">
        <v>79</v>
      </c>
      <c r="D52" s="4" t="s">
        <v>80</v>
      </c>
      <c r="E52" s="4" t="s">
        <v>96</v>
      </c>
      <c r="F52" s="4" t="s">
        <v>97</v>
      </c>
      <c r="G52" s="4">
        <v>53.6</v>
      </c>
      <c r="H52" s="18"/>
      <c r="I52" s="7"/>
      <c r="J52" s="6"/>
      <c r="K52" s="6"/>
      <c r="L52" s="15" t="s">
        <v>160</v>
      </c>
    </row>
    <row r="53" spans="1:12" ht="27.75" customHeight="1">
      <c r="A53" s="5">
        <v>50</v>
      </c>
      <c r="B53" s="4" t="s">
        <v>24</v>
      </c>
      <c r="C53" s="4" t="s">
        <v>79</v>
      </c>
      <c r="D53" s="4" t="s">
        <v>80</v>
      </c>
      <c r="E53" s="4" t="s">
        <v>104</v>
      </c>
      <c r="F53" s="4" t="s">
        <v>105</v>
      </c>
      <c r="G53" s="4">
        <v>49.3</v>
      </c>
      <c r="H53" s="18"/>
      <c r="I53" s="7"/>
      <c r="J53" s="6"/>
      <c r="K53" s="8"/>
      <c r="L53" s="15" t="s">
        <v>161</v>
      </c>
    </row>
    <row r="54" spans="1:12" ht="27.75" customHeight="1">
      <c r="A54" s="5">
        <v>62</v>
      </c>
      <c r="B54" s="4" t="s">
        <v>24</v>
      </c>
      <c r="C54" s="4" t="s">
        <v>79</v>
      </c>
      <c r="D54" s="4" t="s">
        <v>80</v>
      </c>
      <c r="E54" s="4" t="s">
        <v>121</v>
      </c>
      <c r="F54" s="4" t="s">
        <v>122</v>
      </c>
      <c r="G54" s="4">
        <v>42.5</v>
      </c>
      <c r="H54" s="18"/>
      <c r="I54" s="7"/>
      <c r="J54" s="6"/>
      <c r="K54" s="6"/>
      <c r="L54" s="15" t="s">
        <v>161</v>
      </c>
    </row>
    <row r="55" spans="1:12" ht="27.75" customHeight="1">
      <c r="A55" s="5">
        <v>69</v>
      </c>
      <c r="B55" s="4" t="s">
        <v>24</v>
      </c>
      <c r="C55" s="4" t="s">
        <v>79</v>
      </c>
      <c r="D55" s="4" t="s">
        <v>80</v>
      </c>
      <c r="E55" s="4" t="s">
        <v>126</v>
      </c>
      <c r="F55" s="4" t="s">
        <v>127</v>
      </c>
      <c r="G55" s="4">
        <v>35.7</v>
      </c>
      <c r="H55" s="18"/>
      <c r="I55" s="7"/>
      <c r="J55" s="6"/>
      <c r="K55" s="6"/>
      <c r="L55" s="15" t="s">
        <v>160</v>
      </c>
    </row>
    <row r="56" spans="1:12" ht="27.75" customHeight="1">
      <c r="A56" s="5">
        <v>72</v>
      </c>
      <c r="B56" s="4" t="s">
        <v>24</v>
      </c>
      <c r="C56" s="4" t="s">
        <v>79</v>
      </c>
      <c r="D56" s="4" t="s">
        <v>80</v>
      </c>
      <c r="E56" s="4" t="s">
        <v>130</v>
      </c>
      <c r="F56" s="4" t="s">
        <v>9</v>
      </c>
      <c r="G56" s="4">
        <v>28.4</v>
      </c>
      <c r="H56" s="18"/>
      <c r="I56" s="7"/>
      <c r="J56" s="6"/>
      <c r="K56" s="8"/>
      <c r="L56" s="15" t="s">
        <v>160</v>
      </c>
    </row>
    <row r="57" spans="1:12" ht="27.75" customHeight="1">
      <c r="A57" s="5">
        <v>74</v>
      </c>
      <c r="B57" s="4" t="s">
        <v>131</v>
      </c>
      <c r="C57" s="4" t="s">
        <v>132</v>
      </c>
      <c r="D57" s="4" t="s">
        <v>133</v>
      </c>
      <c r="E57" s="4" t="s">
        <v>135</v>
      </c>
      <c r="F57" s="4" t="s">
        <v>136</v>
      </c>
      <c r="G57" s="4">
        <v>51.3</v>
      </c>
      <c r="H57" s="18">
        <v>87.4</v>
      </c>
      <c r="I57" s="7">
        <f>G57*0.2+H57*0.8</f>
        <v>80.18</v>
      </c>
      <c r="J57" s="6">
        <v>1</v>
      </c>
      <c r="K57" s="15" t="s">
        <v>162</v>
      </c>
      <c r="L57" s="6"/>
    </row>
    <row r="58" spans="1:12" ht="27.75" customHeight="1">
      <c r="A58" s="5">
        <v>81</v>
      </c>
      <c r="B58" s="4" t="s">
        <v>131</v>
      </c>
      <c r="C58" s="4" t="s">
        <v>132</v>
      </c>
      <c r="D58" s="4" t="s">
        <v>133</v>
      </c>
      <c r="E58" s="4" t="s">
        <v>141</v>
      </c>
      <c r="F58" s="4" t="s">
        <v>142</v>
      </c>
      <c r="G58" s="4">
        <v>38.7</v>
      </c>
      <c r="H58" s="18">
        <v>87.7</v>
      </c>
      <c r="I58" s="7">
        <f>G58*0.2+H58*0.8</f>
        <v>77.9</v>
      </c>
      <c r="J58" s="6">
        <v>2</v>
      </c>
      <c r="K58" s="15" t="s">
        <v>162</v>
      </c>
      <c r="L58" s="6"/>
    </row>
    <row r="59" spans="1:12" ht="27.75" customHeight="1">
      <c r="A59" s="5">
        <v>87</v>
      </c>
      <c r="B59" s="4" t="s">
        <v>131</v>
      </c>
      <c r="C59" s="4" t="s">
        <v>132</v>
      </c>
      <c r="D59" s="4" t="s">
        <v>133</v>
      </c>
      <c r="E59" s="4" t="s">
        <v>153</v>
      </c>
      <c r="F59" s="4" t="s">
        <v>154</v>
      </c>
      <c r="G59" s="4">
        <v>33.7</v>
      </c>
      <c r="H59" s="18">
        <v>87.9</v>
      </c>
      <c r="I59" s="7">
        <f>G59*0.2+H59*0.8</f>
        <v>77.06</v>
      </c>
      <c r="J59" s="6">
        <v>3</v>
      </c>
      <c r="K59" s="15" t="s">
        <v>162</v>
      </c>
      <c r="L59" s="6"/>
    </row>
    <row r="60" spans="1:12" ht="27.75" customHeight="1">
      <c r="A60" s="5">
        <v>86</v>
      </c>
      <c r="B60" s="4" t="s">
        <v>131</v>
      </c>
      <c r="C60" s="4" t="s">
        <v>132</v>
      </c>
      <c r="D60" s="4" t="s">
        <v>133</v>
      </c>
      <c r="E60" s="4" t="s">
        <v>151</v>
      </c>
      <c r="F60" s="4" t="s">
        <v>152</v>
      </c>
      <c r="G60" s="4">
        <v>34.7</v>
      </c>
      <c r="H60" s="18">
        <v>87.1</v>
      </c>
      <c r="I60" s="7">
        <f>G60*0.2+H60*0.8</f>
        <v>76.61999999999999</v>
      </c>
      <c r="J60" s="6">
        <v>4</v>
      </c>
      <c r="K60" s="8" t="s">
        <v>162</v>
      </c>
      <c r="L60" s="6"/>
    </row>
    <row r="61" spans="1:12" ht="27.75" customHeight="1">
      <c r="A61" s="5">
        <v>84</v>
      </c>
      <c r="B61" s="4" t="s">
        <v>131</v>
      </c>
      <c r="C61" s="4" t="s">
        <v>132</v>
      </c>
      <c r="D61" s="4" t="s">
        <v>133</v>
      </c>
      <c r="E61" s="4" t="s">
        <v>147</v>
      </c>
      <c r="F61" s="4" t="s">
        <v>148</v>
      </c>
      <c r="G61" s="4">
        <v>36.3</v>
      </c>
      <c r="H61" s="18">
        <v>86.06</v>
      </c>
      <c r="I61" s="7">
        <f>G61*0.2+H61*0.8</f>
        <v>76.108</v>
      </c>
      <c r="J61" s="6">
        <v>5</v>
      </c>
      <c r="K61" s="15" t="s">
        <v>162</v>
      </c>
      <c r="L61" s="6"/>
    </row>
    <row r="62" spans="1:12" ht="27.75" customHeight="1">
      <c r="A62" s="5">
        <v>83</v>
      </c>
      <c r="B62" s="4" t="s">
        <v>131</v>
      </c>
      <c r="C62" s="4" t="s">
        <v>132</v>
      </c>
      <c r="D62" s="4" t="s">
        <v>133</v>
      </c>
      <c r="E62" s="4" t="s">
        <v>145</v>
      </c>
      <c r="F62" s="4" t="s">
        <v>146</v>
      </c>
      <c r="G62" s="4">
        <v>37.2</v>
      </c>
      <c r="H62" s="18">
        <v>84.9</v>
      </c>
      <c r="I62" s="7">
        <f>G62*0.2+H62*0.8</f>
        <v>75.36</v>
      </c>
      <c r="J62" s="6">
        <v>6</v>
      </c>
      <c r="K62" s="15" t="s">
        <v>162</v>
      </c>
      <c r="L62" s="6"/>
    </row>
    <row r="63" spans="1:12" ht="27.75" customHeight="1">
      <c r="A63" s="5">
        <v>89</v>
      </c>
      <c r="B63" s="4" t="s">
        <v>131</v>
      </c>
      <c r="C63" s="4" t="s">
        <v>132</v>
      </c>
      <c r="D63" s="4" t="s">
        <v>133</v>
      </c>
      <c r="E63" s="4" t="s">
        <v>157</v>
      </c>
      <c r="F63" s="4" t="s">
        <v>158</v>
      </c>
      <c r="G63" s="4">
        <v>11.2</v>
      </c>
      <c r="H63" s="18">
        <v>90.4</v>
      </c>
      <c r="I63" s="7">
        <f>G63*0.2+H63*0.8</f>
        <v>74.56</v>
      </c>
      <c r="J63" s="6">
        <v>7</v>
      </c>
      <c r="K63" s="8" t="s">
        <v>162</v>
      </c>
      <c r="L63" s="6"/>
    </row>
    <row r="64" spans="1:12" ht="27.75" customHeight="1">
      <c r="A64" s="5">
        <v>80</v>
      </c>
      <c r="B64" s="4" t="s">
        <v>131</v>
      </c>
      <c r="C64" s="4" t="s">
        <v>132</v>
      </c>
      <c r="D64" s="4" t="s">
        <v>133</v>
      </c>
      <c r="E64" s="24" t="s">
        <v>139</v>
      </c>
      <c r="F64" s="4" t="s">
        <v>140</v>
      </c>
      <c r="G64" s="4">
        <v>39</v>
      </c>
      <c r="H64" s="18">
        <v>74.44</v>
      </c>
      <c r="I64" s="7">
        <f>G64*0.2+H64*0.8</f>
        <v>67.352</v>
      </c>
      <c r="J64" s="6">
        <v>8</v>
      </c>
      <c r="K64" s="6"/>
      <c r="L64" s="6"/>
    </row>
    <row r="65" spans="1:12" ht="27.75" customHeight="1">
      <c r="A65" s="5">
        <v>82</v>
      </c>
      <c r="B65" s="4" t="s">
        <v>131</v>
      </c>
      <c r="C65" s="4" t="s">
        <v>132</v>
      </c>
      <c r="D65" s="4" t="s">
        <v>133</v>
      </c>
      <c r="E65" s="4" t="s">
        <v>143</v>
      </c>
      <c r="F65" s="4" t="s">
        <v>144</v>
      </c>
      <c r="G65" s="4">
        <v>37.4</v>
      </c>
      <c r="H65" s="18">
        <v>73.56</v>
      </c>
      <c r="I65" s="7">
        <f>G65*0.2+H65*0.8</f>
        <v>66.328</v>
      </c>
      <c r="J65" s="6">
        <v>9</v>
      </c>
      <c r="K65" s="8"/>
      <c r="L65" s="6"/>
    </row>
    <row r="66" spans="1:12" ht="27.75" customHeight="1">
      <c r="A66" s="5">
        <v>73</v>
      </c>
      <c r="B66" s="4" t="s">
        <v>131</v>
      </c>
      <c r="C66" s="4" t="s">
        <v>132</v>
      </c>
      <c r="D66" s="4" t="s">
        <v>133</v>
      </c>
      <c r="E66" s="4" t="s">
        <v>134</v>
      </c>
      <c r="F66" s="4" t="s">
        <v>12</v>
      </c>
      <c r="G66" s="4">
        <v>54.4</v>
      </c>
      <c r="H66" s="18">
        <v>66</v>
      </c>
      <c r="I66" s="7">
        <f>G66*0.2+H66*0.8</f>
        <v>63.68000000000001</v>
      </c>
      <c r="J66" s="6">
        <v>10</v>
      </c>
      <c r="K66" s="8"/>
      <c r="L66" s="6"/>
    </row>
    <row r="67" spans="1:12" ht="27.75" customHeight="1">
      <c r="A67" s="5">
        <v>88</v>
      </c>
      <c r="B67" s="4" t="s">
        <v>131</v>
      </c>
      <c r="C67" s="4" t="s">
        <v>132</v>
      </c>
      <c r="D67" s="4" t="s">
        <v>133</v>
      </c>
      <c r="E67" s="4" t="s">
        <v>155</v>
      </c>
      <c r="F67" s="4" t="s">
        <v>156</v>
      </c>
      <c r="G67" s="4">
        <v>30.8</v>
      </c>
      <c r="H67" s="18">
        <v>68.9</v>
      </c>
      <c r="I67" s="7">
        <f>G67*0.2+H67*0.8</f>
        <v>61.28</v>
      </c>
      <c r="J67" s="6">
        <v>11</v>
      </c>
      <c r="K67" s="6"/>
      <c r="L67" s="6"/>
    </row>
    <row r="68" spans="1:12" ht="27.75" customHeight="1">
      <c r="A68" s="5">
        <v>77</v>
      </c>
      <c r="B68" s="4" t="s">
        <v>131</v>
      </c>
      <c r="C68" s="4" t="s">
        <v>132</v>
      </c>
      <c r="D68" s="4" t="s">
        <v>133</v>
      </c>
      <c r="E68" s="4" t="s">
        <v>137</v>
      </c>
      <c r="F68" s="4" t="s">
        <v>138</v>
      </c>
      <c r="G68" s="4">
        <v>41.1</v>
      </c>
      <c r="H68" s="18">
        <v>57.2</v>
      </c>
      <c r="I68" s="7">
        <f>G68*0.2+H68*0.8</f>
        <v>53.980000000000004</v>
      </c>
      <c r="J68" s="6">
        <v>12</v>
      </c>
      <c r="K68" s="6"/>
      <c r="L68" s="6"/>
    </row>
    <row r="69" spans="1:12" ht="27.75" customHeight="1">
      <c r="A69" s="5">
        <v>85</v>
      </c>
      <c r="B69" s="4" t="s">
        <v>131</v>
      </c>
      <c r="C69" s="4" t="s">
        <v>132</v>
      </c>
      <c r="D69" s="4" t="s">
        <v>133</v>
      </c>
      <c r="E69" s="4" t="s">
        <v>149</v>
      </c>
      <c r="F69" s="4" t="s">
        <v>150</v>
      </c>
      <c r="G69" s="4">
        <v>36.1</v>
      </c>
      <c r="H69" s="18">
        <v>49.2</v>
      </c>
      <c r="I69" s="7">
        <f>G69*0.2+H69*0.8</f>
        <v>46.580000000000005</v>
      </c>
      <c r="J69" s="6">
        <v>13</v>
      </c>
      <c r="K69" s="6"/>
      <c r="L69" s="6"/>
    </row>
  </sheetData>
  <sheetProtection/>
  <mergeCells count="2">
    <mergeCell ref="A2:L2"/>
    <mergeCell ref="A1:B1"/>
  </mergeCells>
  <printOptions horizontalCentered="1"/>
  <pageMargins left="0.25" right="0.25" top="0.75" bottom="0.75" header="0.3" footer="0.3"/>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cp:lastModifiedBy>
  <cp:lastPrinted>2021-01-13T03:26:55Z</cp:lastPrinted>
  <dcterms:created xsi:type="dcterms:W3CDTF">2014-08-22T02:21:02Z</dcterms:created>
  <dcterms:modified xsi:type="dcterms:W3CDTF">2021-01-13T03:27:24Z</dcterms:modified>
  <cp:category/>
  <cp:version/>
  <cp:contentType/>
  <cp:contentStatus/>
</cp:coreProperties>
</file>