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<sst xmlns="http://schemas.openxmlformats.org/spreadsheetml/2006/main" count="432" uniqueCount="163">
  <si>
    <t>姓名</t>
  </si>
  <si>
    <t>性别</t>
  </si>
  <si>
    <t>报考单位</t>
  </si>
  <si>
    <t>报考职位</t>
  </si>
  <si>
    <t>职位编码</t>
  </si>
  <si>
    <t>准考证号</t>
  </si>
  <si>
    <t>公共科目名称</t>
  </si>
  <si>
    <t>公共科 目分数</t>
  </si>
  <si>
    <t>加分</t>
  </si>
  <si>
    <t>笔试  总分</t>
  </si>
  <si>
    <t>岗位 排名</t>
  </si>
  <si>
    <t>陈思颖</t>
  </si>
  <si>
    <t>女</t>
  </si>
  <si>
    <t>语文教师</t>
  </si>
  <si>
    <t>14030010</t>
  </si>
  <si>
    <t>5121211412219</t>
  </si>
  <si>
    <t>综合知识</t>
  </si>
  <si>
    <t>罗玉婷</t>
  </si>
  <si>
    <t>5121211540621</t>
  </si>
  <si>
    <t>付薛霖</t>
  </si>
  <si>
    <t>5121211112210</t>
  </si>
  <si>
    <t>李琳</t>
  </si>
  <si>
    <t>5121211537710</t>
  </si>
  <si>
    <t>张红霞</t>
  </si>
  <si>
    <t>5121210400902</t>
  </si>
  <si>
    <t>唐涵倩</t>
  </si>
  <si>
    <t>5121210802326</t>
  </si>
  <si>
    <t>乐芮</t>
  </si>
  <si>
    <t>5121211002017</t>
  </si>
  <si>
    <t>黎梅</t>
  </si>
  <si>
    <t>5121211400221</t>
  </si>
  <si>
    <t>孙晨雨</t>
  </si>
  <si>
    <t>男</t>
  </si>
  <si>
    <t>5121211528904</t>
  </si>
  <si>
    <t>刘小川</t>
  </si>
  <si>
    <t>5121211609918</t>
  </si>
  <si>
    <t>周述辉</t>
  </si>
  <si>
    <t>5121211533614</t>
  </si>
  <si>
    <t>何悦</t>
  </si>
  <si>
    <t>5121211407602</t>
  </si>
  <si>
    <t>饶新圆</t>
  </si>
  <si>
    <t>数学教师</t>
  </si>
  <si>
    <t>14030011</t>
  </si>
  <si>
    <t>5121210500815</t>
  </si>
  <si>
    <t>汪锋</t>
  </si>
  <si>
    <t>5121211701405</t>
  </si>
  <si>
    <t>郭晋容</t>
  </si>
  <si>
    <t>5121211304825</t>
  </si>
  <si>
    <t>刘旭远</t>
  </si>
  <si>
    <t>5121211422104</t>
  </si>
  <si>
    <t>吴明</t>
  </si>
  <si>
    <t>5121211528806</t>
  </si>
  <si>
    <t>杨帆</t>
  </si>
  <si>
    <t>5121211607307</t>
  </si>
  <si>
    <t>余婷</t>
  </si>
  <si>
    <t>英语教师</t>
  </si>
  <si>
    <t>14030012</t>
  </si>
  <si>
    <t>5121211408027</t>
  </si>
  <si>
    <t>周煜昆</t>
  </si>
  <si>
    <t>5121211202401</t>
  </si>
  <si>
    <t>王刚</t>
  </si>
  <si>
    <t>5121211404530</t>
  </si>
  <si>
    <t>付兴庆</t>
  </si>
  <si>
    <t>5121211419118</t>
  </si>
  <si>
    <t>谭欢</t>
  </si>
  <si>
    <t>5121211108322</t>
  </si>
  <si>
    <t>张芸溪</t>
  </si>
  <si>
    <t>5121211204412</t>
  </si>
  <si>
    <t>熊益</t>
  </si>
  <si>
    <t>思政课教师</t>
  </si>
  <si>
    <t>14030013</t>
  </si>
  <si>
    <t>5121211407911</t>
  </si>
  <si>
    <t>杨芳</t>
  </si>
  <si>
    <t>5121210400425</t>
  </si>
  <si>
    <t>覃琦</t>
  </si>
  <si>
    <t>5121211609114</t>
  </si>
  <si>
    <t>龚敬</t>
  </si>
  <si>
    <t>数字媒体技术教师</t>
  </si>
  <si>
    <t>14030014</t>
  </si>
  <si>
    <t>5121211425514</t>
  </si>
  <si>
    <t>张婷</t>
  </si>
  <si>
    <t>5121211700504</t>
  </si>
  <si>
    <t>王希</t>
  </si>
  <si>
    <t>5121211001821</t>
  </si>
  <si>
    <t>周杨付</t>
  </si>
  <si>
    <t>电子商务教师</t>
  </si>
  <si>
    <t>14030015</t>
  </si>
  <si>
    <t>5121210803002</t>
  </si>
  <si>
    <t>姚小芳</t>
  </si>
  <si>
    <t>5121211538810</t>
  </si>
  <si>
    <t>谢云芳</t>
  </si>
  <si>
    <t>5121211112411</t>
  </si>
  <si>
    <t>吴迪</t>
  </si>
  <si>
    <t>5121211533914</t>
  </si>
  <si>
    <t>谭海军</t>
  </si>
  <si>
    <t>5121211304730</t>
  </si>
  <si>
    <t>黄云怡</t>
  </si>
  <si>
    <t>5121211109509</t>
  </si>
  <si>
    <t>李林骏</t>
  </si>
  <si>
    <t>网络教师</t>
  </si>
  <si>
    <t>14030016</t>
  </si>
  <si>
    <t>5121211701622</t>
  </si>
  <si>
    <t>熊仕超</t>
  </si>
  <si>
    <t>5121211537217</t>
  </si>
  <si>
    <t>程宇</t>
  </si>
  <si>
    <t>5121210700315</t>
  </si>
  <si>
    <t>林巧</t>
  </si>
  <si>
    <t>市场营销教师</t>
  </si>
  <si>
    <t>14030017</t>
  </si>
  <si>
    <t>5121211414925</t>
  </si>
  <si>
    <t>吴强</t>
  </si>
  <si>
    <t>5121211102209</t>
  </si>
  <si>
    <t>李庆娟</t>
  </si>
  <si>
    <t>5121211805316</t>
  </si>
  <si>
    <t>潘旺</t>
  </si>
  <si>
    <t>机械类教师</t>
  </si>
  <si>
    <t>14030018</t>
  </si>
  <si>
    <t>5121211409722</t>
  </si>
  <si>
    <t>伍泽辉</t>
  </si>
  <si>
    <t>5121211112505</t>
  </si>
  <si>
    <t>付冲</t>
  </si>
  <si>
    <t>5121211107424</t>
  </si>
  <si>
    <t>王佳慧</t>
  </si>
  <si>
    <t>人力资源管理教师</t>
  </si>
  <si>
    <t>14030019</t>
  </si>
  <si>
    <t>5121211200502</t>
  </si>
  <si>
    <t>余芝霖</t>
  </si>
  <si>
    <t>5121211610325</t>
  </si>
  <si>
    <t>黄俊</t>
  </si>
  <si>
    <t>5121211205307</t>
  </si>
  <si>
    <t>黄晶</t>
  </si>
  <si>
    <t>心理学教师</t>
  </si>
  <si>
    <t>14030020</t>
  </si>
  <si>
    <t>5121210802119</t>
  </si>
  <si>
    <t>雷云</t>
  </si>
  <si>
    <t>5121211801024</t>
  </si>
  <si>
    <t>杨易灵</t>
  </si>
  <si>
    <t>5121210400415</t>
  </si>
  <si>
    <t>刘洪宇</t>
  </si>
  <si>
    <t>汽车运用与维修实训指导教师</t>
  </si>
  <si>
    <t>14030021</t>
  </si>
  <si>
    <t>5121211200817</t>
  </si>
  <si>
    <t>熊海涛</t>
  </si>
  <si>
    <t>5121211400721</t>
  </si>
  <si>
    <t>黄国川</t>
  </si>
  <si>
    <t>5121211425908</t>
  </si>
  <si>
    <t>牟莎莎</t>
  </si>
  <si>
    <t>会计</t>
  </si>
  <si>
    <t>14030022</t>
  </si>
  <si>
    <t>5121210901125</t>
  </si>
  <si>
    <t>汤维</t>
  </si>
  <si>
    <t>5121211540029</t>
  </si>
  <si>
    <t>舒元</t>
  </si>
  <si>
    <t>5121211200921</t>
  </si>
  <si>
    <t>饶烨</t>
  </si>
  <si>
    <t>5121211407101</t>
  </si>
  <si>
    <t>叶多娟</t>
  </si>
  <si>
    <t>5121211600112</t>
  </si>
  <si>
    <t>张颖</t>
  </si>
  <si>
    <t>5121211700327</t>
  </si>
  <si>
    <t>四川省粮食经济学校</t>
  </si>
  <si>
    <t>四川省粮食经济学校</t>
  </si>
  <si>
    <t>四川省粮食经济学校2020年12月公开招聘工作人员进入面试资格审查人员名单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</si>
</sst>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方正小标宋简体"/>
      <family val="4"/>
    </font>
    <font>
      <b/>
      <sz val="14"/>
      <name val="黑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4"/>
      <color theme="1"/>
      <name val="Calibri"/>
      <family val="0"/>
    </font>
    <font>
      <b/>
      <sz val="14"/>
      <name val="Calibri"/>
      <family val="0"/>
    </font>
    <font>
      <b/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33" borderId="9" xfId="0" applyFont="1" applyFill="1" applyBorder="1" applyAlignment="1">
      <alignment vertical="center"/>
    </xf>
    <xf numFmtId="0" fontId="49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85" zoomScaleNormal="85" workbookViewId="0" topLeftCell="A1">
      <selection activeCell="M8" sqref="M8"/>
    </sheetView>
  </sheetViews>
  <sheetFormatPr defaultColWidth="9.140625" defaultRowHeight="12.75"/>
  <cols>
    <col min="1" max="1" width="14.28125" style="1" customWidth="1"/>
    <col min="2" max="2" width="9.421875" style="1" customWidth="1"/>
    <col min="3" max="3" width="32.28125" style="1" customWidth="1"/>
    <col min="4" max="4" width="21.28125" style="1" customWidth="1"/>
    <col min="5" max="5" width="19.00390625" style="1" customWidth="1"/>
    <col min="6" max="6" width="24.57421875" style="1" customWidth="1"/>
    <col min="7" max="7" width="18.7109375" style="1" customWidth="1"/>
    <col min="8" max="8" width="13.28125" style="1" customWidth="1"/>
    <col min="9" max="9" width="6.7109375" style="1" customWidth="1"/>
    <col min="10" max="10" width="11.7109375" style="2" customWidth="1"/>
    <col min="11" max="11" width="10.421875" style="3" customWidth="1"/>
    <col min="12" max="16384" width="9.140625" style="1" customWidth="1"/>
  </cols>
  <sheetData>
    <row r="1" spans="1:11" ht="49.5" customHeight="1">
      <c r="A1" s="17" t="s">
        <v>162</v>
      </c>
      <c r="B1" s="17"/>
      <c r="C1" s="17"/>
      <c r="D1" s="17"/>
      <c r="E1" s="17"/>
      <c r="F1" s="17"/>
      <c r="G1" s="17"/>
      <c r="H1" s="17"/>
      <c r="I1" s="17"/>
      <c r="J1" s="18"/>
      <c r="K1" s="19"/>
    </row>
    <row r="2" spans="1:11" ht="37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9" t="s">
        <v>10</v>
      </c>
    </row>
    <row r="3" spans="1:11" ht="21.75" customHeight="1">
      <c r="A3" s="5" t="s">
        <v>11</v>
      </c>
      <c r="B3" s="5" t="s">
        <v>12</v>
      </c>
      <c r="C3" s="16" t="s">
        <v>160</v>
      </c>
      <c r="D3" s="5" t="s">
        <v>13</v>
      </c>
      <c r="E3" s="5" t="s">
        <v>14</v>
      </c>
      <c r="F3" s="5" t="s">
        <v>15</v>
      </c>
      <c r="G3" s="5" t="s">
        <v>16</v>
      </c>
      <c r="H3" s="6">
        <v>68.7</v>
      </c>
      <c r="I3" s="10"/>
      <c r="J3" s="11">
        <f>SUM(H3:I3)</f>
        <v>68.7</v>
      </c>
      <c r="K3" s="12">
        <v>1</v>
      </c>
    </row>
    <row r="4" spans="1:11" ht="21.75" customHeight="1">
      <c r="A4" s="5" t="s">
        <v>17</v>
      </c>
      <c r="B4" s="5" t="s">
        <v>12</v>
      </c>
      <c r="C4" s="16" t="s">
        <v>161</v>
      </c>
      <c r="D4" s="5" t="s">
        <v>13</v>
      </c>
      <c r="E4" s="5" t="s">
        <v>14</v>
      </c>
      <c r="F4" s="5" t="s">
        <v>18</v>
      </c>
      <c r="G4" s="5" t="s">
        <v>16</v>
      </c>
      <c r="H4" s="6">
        <v>65.2</v>
      </c>
      <c r="I4" s="10"/>
      <c r="J4" s="11">
        <f aca="true" t="shared" si="0" ref="J4:J14">SUM(H4:I4)</f>
        <v>65.2</v>
      </c>
      <c r="K4" s="12">
        <v>2</v>
      </c>
    </row>
    <row r="5" spans="1:11" ht="21.75" customHeight="1">
      <c r="A5" s="5" t="s">
        <v>19</v>
      </c>
      <c r="B5" s="5" t="s">
        <v>12</v>
      </c>
      <c r="C5" s="16" t="s">
        <v>161</v>
      </c>
      <c r="D5" s="5" t="s">
        <v>13</v>
      </c>
      <c r="E5" s="5" t="s">
        <v>14</v>
      </c>
      <c r="F5" s="5" t="s">
        <v>20</v>
      </c>
      <c r="G5" s="5" t="s">
        <v>16</v>
      </c>
      <c r="H5" s="6">
        <v>63.3</v>
      </c>
      <c r="I5" s="10"/>
      <c r="J5" s="11">
        <f t="shared" si="0"/>
        <v>63.3</v>
      </c>
      <c r="K5" s="12">
        <v>3</v>
      </c>
    </row>
    <row r="6" spans="1:11" ht="21.75" customHeight="1">
      <c r="A6" s="5" t="s">
        <v>21</v>
      </c>
      <c r="B6" s="5" t="s">
        <v>12</v>
      </c>
      <c r="C6" s="16" t="s">
        <v>161</v>
      </c>
      <c r="D6" s="5" t="s">
        <v>13</v>
      </c>
      <c r="E6" s="5" t="s">
        <v>14</v>
      </c>
      <c r="F6" s="5" t="s">
        <v>22</v>
      </c>
      <c r="G6" s="5" t="s">
        <v>16</v>
      </c>
      <c r="H6" s="6">
        <v>62</v>
      </c>
      <c r="I6" s="10"/>
      <c r="J6" s="11">
        <f t="shared" si="0"/>
        <v>62</v>
      </c>
      <c r="K6" s="12">
        <v>4</v>
      </c>
    </row>
    <row r="7" spans="1:11" ht="21.75" customHeight="1">
      <c r="A7" s="5" t="s">
        <v>23</v>
      </c>
      <c r="B7" s="5" t="s">
        <v>12</v>
      </c>
      <c r="C7" s="16" t="s">
        <v>161</v>
      </c>
      <c r="D7" s="5" t="s">
        <v>13</v>
      </c>
      <c r="E7" s="5" t="s">
        <v>14</v>
      </c>
      <c r="F7" s="5" t="s">
        <v>24</v>
      </c>
      <c r="G7" s="5" t="s">
        <v>16</v>
      </c>
      <c r="H7" s="6">
        <v>61.1</v>
      </c>
      <c r="I7" s="10"/>
      <c r="J7" s="11">
        <f t="shared" si="0"/>
        <v>61.1</v>
      </c>
      <c r="K7" s="12">
        <v>5</v>
      </c>
    </row>
    <row r="8" spans="1:11" ht="21.75" customHeight="1">
      <c r="A8" s="5" t="s">
        <v>25</v>
      </c>
      <c r="B8" s="5" t="s">
        <v>12</v>
      </c>
      <c r="C8" s="16" t="s">
        <v>161</v>
      </c>
      <c r="D8" s="5" t="s">
        <v>13</v>
      </c>
      <c r="E8" s="5" t="s">
        <v>14</v>
      </c>
      <c r="F8" s="5" t="s">
        <v>26</v>
      </c>
      <c r="G8" s="5" t="s">
        <v>16</v>
      </c>
      <c r="H8" s="6">
        <v>60.2</v>
      </c>
      <c r="I8" s="10"/>
      <c r="J8" s="11">
        <f t="shared" si="0"/>
        <v>60.2</v>
      </c>
      <c r="K8" s="12">
        <v>6</v>
      </c>
    </row>
    <row r="9" spans="1:11" ht="21.75" customHeight="1">
      <c r="A9" s="5" t="s">
        <v>27</v>
      </c>
      <c r="B9" s="5" t="s">
        <v>12</v>
      </c>
      <c r="C9" s="16" t="s">
        <v>161</v>
      </c>
      <c r="D9" s="5" t="s">
        <v>13</v>
      </c>
      <c r="E9" s="5" t="s">
        <v>14</v>
      </c>
      <c r="F9" s="5" t="s">
        <v>28</v>
      </c>
      <c r="G9" s="5" t="s">
        <v>16</v>
      </c>
      <c r="H9" s="6">
        <v>59.8</v>
      </c>
      <c r="I9" s="10"/>
      <c r="J9" s="11">
        <f t="shared" si="0"/>
        <v>59.8</v>
      </c>
      <c r="K9" s="12">
        <v>7</v>
      </c>
    </row>
    <row r="10" spans="1:11" ht="21.75" customHeight="1">
      <c r="A10" s="5" t="s">
        <v>29</v>
      </c>
      <c r="B10" s="5" t="s">
        <v>12</v>
      </c>
      <c r="C10" s="16" t="s">
        <v>161</v>
      </c>
      <c r="D10" s="5" t="s">
        <v>13</v>
      </c>
      <c r="E10" s="5" t="s">
        <v>14</v>
      </c>
      <c r="F10" s="5" t="s">
        <v>30</v>
      </c>
      <c r="G10" s="5" t="s">
        <v>16</v>
      </c>
      <c r="H10" s="6">
        <v>59.3</v>
      </c>
      <c r="I10" s="10"/>
      <c r="J10" s="11">
        <f t="shared" si="0"/>
        <v>59.3</v>
      </c>
      <c r="K10" s="12">
        <v>8</v>
      </c>
    </row>
    <row r="11" spans="1:11" ht="21.75" customHeight="1">
      <c r="A11" s="5" t="s">
        <v>31</v>
      </c>
      <c r="B11" s="5" t="s">
        <v>32</v>
      </c>
      <c r="C11" s="16" t="s">
        <v>161</v>
      </c>
      <c r="D11" s="5" t="s">
        <v>13</v>
      </c>
      <c r="E11" s="5" t="s">
        <v>14</v>
      </c>
      <c r="F11" s="5" t="s">
        <v>33</v>
      </c>
      <c r="G11" s="5" t="s">
        <v>16</v>
      </c>
      <c r="H11" s="6">
        <v>59.1</v>
      </c>
      <c r="I11" s="10"/>
      <c r="J11" s="11">
        <f t="shared" si="0"/>
        <v>59.1</v>
      </c>
      <c r="K11" s="12">
        <v>9</v>
      </c>
    </row>
    <row r="12" spans="1:11" ht="21.75" customHeight="1">
      <c r="A12" s="5" t="s">
        <v>34</v>
      </c>
      <c r="B12" s="5" t="s">
        <v>32</v>
      </c>
      <c r="C12" s="16" t="s">
        <v>161</v>
      </c>
      <c r="D12" s="5" t="s">
        <v>13</v>
      </c>
      <c r="E12" s="5" t="s">
        <v>14</v>
      </c>
      <c r="F12" s="5" t="s">
        <v>35</v>
      </c>
      <c r="G12" s="5" t="s">
        <v>16</v>
      </c>
      <c r="H12" s="6">
        <v>59</v>
      </c>
      <c r="I12" s="10"/>
      <c r="J12" s="11">
        <f t="shared" si="0"/>
        <v>59</v>
      </c>
      <c r="K12" s="12">
        <v>10</v>
      </c>
    </row>
    <row r="13" spans="1:11" ht="21.75" customHeight="1">
      <c r="A13" s="5" t="s">
        <v>36</v>
      </c>
      <c r="B13" s="5" t="s">
        <v>12</v>
      </c>
      <c r="C13" s="16" t="s">
        <v>161</v>
      </c>
      <c r="D13" s="5" t="s">
        <v>13</v>
      </c>
      <c r="E13" s="5" t="s">
        <v>14</v>
      </c>
      <c r="F13" s="5" t="s">
        <v>37</v>
      </c>
      <c r="G13" s="5" t="s">
        <v>16</v>
      </c>
      <c r="H13" s="6">
        <v>58.7</v>
      </c>
      <c r="I13" s="10"/>
      <c r="J13" s="11">
        <f t="shared" si="0"/>
        <v>58.7</v>
      </c>
      <c r="K13" s="12">
        <v>11</v>
      </c>
    </row>
    <row r="14" spans="1:11" ht="21.75" customHeight="1">
      <c r="A14" s="5" t="s">
        <v>38</v>
      </c>
      <c r="B14" s="5" t="s">
        <v>12</v>
      </c>
      <c r="C14" s="16" t="s">
        <v>161</v>
      </c>
      <c r="D14" s="5" t="s">
        <v>13</v>
      </c>
      <c r="E14" s="5" t="s">
        <v>14</v>
      </c>
      <c r="F14" s="5" t="s">
        <v>39</v>
      </c>
      <c r="G14" s="5" t="s">
        <v>16</v>
      </c>
      <c r="H14" s="6">
        <v>58.6</v>
      </c>
      <c r="I14" s="10"/>
      <c r="J14" s="11">
        <f t="shared" si="0"/>
        <v>58.6</v>
      </c>
      <c r="K14" s="12">
        <v>12</v>
      </c>
    </row>
    <row r="15" spans="1:11" ht="4.5" customHeight="1">
      <c r="A15" s="7"/>
      <c r="B15" s="7"/>
      <c r="C15" s="7"/>
      <c r="D15" s="7"/>
      <c r="E15" s="7"/>
      <c r="F15" s="7"/>
      <c r="G15" s="7"/>
      <c r="H15" s="8"/>
      <c r="I15" s="13"/>
      <c r="J15" s="14"/>
      <c r="K15" s="15"/>
    </row>
    <row r="16" spans="1:11" ht="21.75" customHeight="1">
      <c r="A16" s="5" t="s">
        <v>40</v>
      </c>
      <c r="B16" s="5" t="s">
        <v>32</v>
      </c>
      <c r="C16" s="16" t="s">
        <v>160</v>
      </c>
      <c r="D16" s="5" t="s">
        <v>41</v>
      </c>
      <c r="E16" s="5" t="s">
        <v>42</v>
      </c>
      <c r="F16" s="5" t="s">
        <v>43</v>
      </c>
      <c r="G16" s="5" t="s">
        <v>16</v>
      </c>
      <c r="H16" s="6">
        <v>63.8</v>
      </c>
      <c r="I16" s="10"/>
      <c r="J16" s="11">
        <f aca="true" t="shared" si="1" ref="J16:J21">SUM(H16:I16)</f>
        <v>63.8</v>
      </c>
      <c r="K16" s="12">
        <v>1</v>
      </c>
    </row>
    <row r="17" spans="1:11" ht="21.75" customHeight="1">
      <c r="A17" s="5" t="s">
        <v>44</v>
      </c>
      <c r="B17" s="5" t="s">
        <v>32</v>
      </c>
      <c r="C17" s="16" t="s">
        <v>160</v>
      </c>
      <c r="D17" s="5" t="s">
        <v>41</v>
      </c>
      <c r="E17" s="5" t="s">
        <v>42</v>
      </c>
      <c r="F17" s="5" t="s">
        <v>45</v>
      </c>
      <c r="G17" s="5" t="s">
        <v>16</v>
      </c>
      <c r="H17" s="6">
        <v>62.5</v>
      </c>
      <c r="I17" s="10"/>
      <c r="J17" s="11">
        <f t="shared" si="1"/>
        <v>62.5</v>
      </c>
      <c r="K17" s="12">
        <v>2</v>
      </c>
    </row>
    <row r="18" spans="1:11" ht="21.75" customHeight="1">
      <c r="A18" s="5" t="s">
        <v>46</v>
      </c>
      <c r="B18" s="5" t="s">
        <v>12</v>
      </c>
      <c r="C18" s="16" t="s">
        <v>160</v>
      </c>
      <c r="D18" s="5" t="s">
        <v>41</v>
      </c>
      <c r="E18" s="5" t="s">
        <v>42</v>
      </c>
      <c r="F18" s="5" t="s">
        <v>47</v>
      </c>
      <c r="G18" s="5" t="s">
        <v>16</v>
      </c>
      <c r="H18" s="6">
        <v>62.2</v>
      </c>
      <c r="I18" s="10"/>
      <c r="J18" s="11">
        <f t="shared" si="1"/>
        <v>62.2</v>
      </c>
      <c r="K18" s="12">
        <v>3</v>
      </c>
    </row>
    <row r="19" spans="1:11" ht="21.75" customHeight="1">
      <c r="A19" s="5" t="s">
        <v>48</v>
      </c>
      <c r="B19" s="5" t="s">
        <v>32</v>
      </c>
      <c r="C19" s="16" t="s">
        <v>160</v>
      </c>
      <c r="D19" s="5" t="s">
        <v>41</v>
      </c>
      <c r="E19" s="5" t="s">
        <v>42</v>
      </c>
      <c r="F19" s="5" t="s">
        <v>49</v>
      </c>
      <c r="G19" s="5" t="s">
        <v>16</v>
      </c>
      <c r="H19" s="6">
        <v>60.4</v>
      </c>
      <c r="I19" s="10"/>
      <c r="J19" s="11">
        <f t="shared" si="1"/>
        <v>60.4</v>
      </c>
      <c r="K19" s="12">
        <v>4</v>
      </c>
    </row>
    <row r="20" spans="1:11" ht="21.75" customHeight="1">
      <c r="A20" s="5" t="s">
        <v>50</v>
      </c>
      <c r="B20" s="5" t="s">
        <v>32</v>
      </c>
      <c r="C20" s="16" t="s">
        <v>160</v>
      </c>
      <c r="D20" s="5" t="s">
        <v>41</v>
      </c>
      <c r="E20" s="5" t="s">
        <v>42</v>
      </c>
      <c r="F20" s="5" t="s">
        <v>51</v>
      </c>
      <c r="G20" s="5" t="s">
        <v>16</v>
      </c>
      <c r="H20" s="6">
        <v>58.8</v>
      </c>
      <c r="I20" s="10"/>
      <c r="J20" s="11">
        <f t="shared" si="1"/>
        <v>58.8</v>
      </c>
      <c r="K20" s="12">
        <v>5</v>
      </c>
    </row>
    <row r="21" spans="1:11" ht="21.75" customHeight="1">
      <c r="A21" s="5" t="s">
        <v>52</v>
      </c>
      <c r="B21" s="5" t="s">
        <v>12</v>
      </c>
      <c r="C21" s="16" t="s">
        <v>160</v>
      </c>
      <c r="D21" s="5" t="s">
        <v>41</v>
      </c>
      <c r="E21" s="5" t="s">
        <v>42</v>
      </c>
      <c r="F21" s="5" t="s">
        <v>53</v>
      </c>
      <c r="G21" s="5" t="s">
        <v>16</v>
      </c>
      <c r="H21" s="6">
        <v>54.6</v>
      </c>
      <c r="I21" s="10"/>
      <c r="J21" s="11">
        <f t="shared" si="1"/>
        <v>54.6</v>
      </c>
      <c r="K21" s="12">
        <v>6</v>
      </c>
    </row>
    <row r="22" spans="1:11" ht="3" customHeight="1">
      <c r="A22" s="7"/>
      <c r="B22" s="7"/>
      <c r="C22" s="7"/>
      <c r="D22" s="7"/>
      <c r="E22" s="7"/>
      <c r="F22" s="7"/>
      <c r="G22" s="7"/>
      <c r="H22" s="8"/>
      <c r="I22" s="13"/>
      <c r="J22" s="14"/>
      <c r="K22" s="15"/>
    </row>
    <row r="23" spans="1:11" ht="21.75" customHeight="1">
      <c r="A23" s="5" t="s">
        <v>54</v>
      </c>
      <c r="B23" s="5" t="s">
        <v>12</v>
      </c>
      <c r="C23" s="16" t="s">
        <v>160</v>
      </c>
      <c r="D23" s="5" t="s">
        <v>55</v>
      </c>
      <c r="E23" s="5" t="s">
        <v>56</v>
      </c>
      <c r="F23" s="5" t="s">
        <v>57</v>
      </c>
      <c r="G23" s="5" t="s">
        <v>16</v>
      </c>
      <c r="H23" s="6">
        <v>72.2</v>
      </c>
      <c r="I23" s="10"/>
      <c r="J23" s="11">
        <f aca="true" t="shared" si="2" ref="J23:J28">SUM(H23:I23)</f>
        <v>72.2</v>
      </c>
      <c r="K23" s="12">
        <v>1</v>
      </c>
    </row>
    <row r="24" spans="1:11" ht="21.75" customHeight="1">
      <c r="A24" s="5" t="s">
        <v>58</v>
      </c>
      <c r="B24" s="5" t="s">
        <v>12</v>
      </c>
      <c r="C24" s="16" t="s">
        <v>160</v>
      </c>
      <c r="D24" s="5" t="s">
        <v>55</v>
      </c>
      <c r="E24" s="5" t="s">
        <v>56</v>
      </c>
      <c r="F24" s="5" t="s">
        <v>59</v>
      </c>
      <c r="G24" s="5" t="s">
        <v>16</v>
      </c>
      <c r="H24" s="6">
        <v>69.6</v>
      </c>
      <c r="I24" s="10"/>
      <c r="J24" s="11">
        <f t="shared" si="2"/>
        <v>69.6</v>
      </c>
      <c r="K24" s="12">
        <v>2</v>
      </c>
    </row>
    <row r="25" spans="1:11" ht="21.75" customHeight="1">
      <c r="A25" s="5" t="s">
        <v>60</v>
      </c>
      <c r="B25" s="5" t="s">
        <v>32</v>
      </c>
      <c r="C25" s="16" t="s">
        <v>160</v>
      </c>
      <c r="D25" s="5" t="s">
        <v>55</v>
      </c>
      <c r="E25" s="5" t="s">
        <v>56</v>
      </c>
      <c r="F25" s="5" t="s">
        <v>61</v>
      </c>
      <c r="G25" s="5" t="s">
        <v>16</v>
      </c>
      <c r="H25" s="6">
        <v>66.3</v>
      </c>
      <c r="I25" s="10"/>
      <c r="J25" s="11">
        <f t="shared" si="2"/>
        <v>66.3</v>
      </c>
      <c r="K25" s="12">
        <v>3</v>
      </c>
    </row>
    <row r="26" spans="1:11" ht="21.75" customHeight="1">
      <c r="A26" s="5" t="s">
        <v>62</v>
      </c>
      <c r="B26" s="5" t="s">
        <v>12</v>
      </c>
      <c r="C26" s="16" t="s">
        <v>160</v>
      </c>
      <c r="D26" s="5" t="s">
        <v>55</v>
      </c>
      <c r="E26" s="5" t="s">
        <v>56</v>
      </c>
      <c r="F26" s="5" t="s">
        <v>63</v>
      </c>
      <c r="G26" s="5" t="s">
        <v>16</v>
      </c>
      <c r="H26" s="6">
        <v>64.9</v>
      </c>
      <c r="I26" s="10"/>
      <c r="J26" s="11">
        <f t="shared" si="2"/>
        <v>64.9</v>
      </c>
      <c r="K26" s="12">
        <v>4</v>
      </c>
    </row>
    <row r="27" spans="1:11" ht="21.75" customHeight="1">
      <c r="A27" s="5" t="s">
        <v>64</v>
      </c>
      <c r="B27" s="5" t="s">
        <v>12</v>
      </c>
      <c r="C27" s="16" t="s">
        <v>160</v>
      </c>
      <c r="D27" s="5" t="s">
        <v>55</v>
      </c>
      <c r="E27" s="5" t="s">
        <v>56</v>
      </c>
      <c r="F27" s="5" t="s">
        <v>65</v>
      </c>
      <c r="G27" s="5" t="s">
        <v>16</v>
      </c>
      <c r="H27" s="6">
        <v>63.4</v>
      </c>
      <c r="I27" s="10"/>
      <c r="J27" s="11">
        <f t="shared" si="2"/>
        <v>63.4</v>
      </c>
      <c r="K27" s="12">
        <v>5</v>
      </c>
    </row>
    <row r="28" spans="1:11" ht="21.75" customHeight="1">
      <c r="A28" s="5" t="s">
        <v>66</v>
      </c>
      <c r="B28" s="5" t="s">
        <v>12</v>
      </c>
      <c r="C28" s="16" t="s">
        <v>160</v>
      </c>
      <c r="D28" s="5" t="s">
        <v>55</v>
      </c>
      <c r="E28" s="5" t="s">
        <v>56</v>
      </c>
      <c r="F28" s="5" t="s">
        <v>67</v>
      </c>
      <c r="G28" s="5" t="s">
        <v>16</v>
      </c>
      <c r="H28" s="6">
        <v>63.4</v>
      </c>
      <c r="I28" s="10"/>
      <c r="J28" s="11">
        <f t="shared" si="2"/>
        <v>63.4</v>
      </c>
      <c r="K28" s="12">
        <v>5</v>
      </c>
    </row>
    <row r="29" spans="1:11" ht="3.75" customHeight="1">
      <c r="A29" s="7"/>
      <c r="B29" s="7"/>
      <c r="C29" s="7"/>
      <c r="D29" s="7"/>
      <c r="E29" s="7"/>
      <c r="F29" s="7"/>
      <c r="G29" s="7"/>
      <c r="H29" s="8"/>
      <c r="I29" s="13"/>
      <c r="J29" s="14"/>
      <c r="K29" s="15"/>
    </row>
    <row r="30" spans="1:11" ht="21.75" customHeight="1">
      <c r="A30" s="5" t="s">
        <v>68</v>
      </c>
      <c r="B30" s="5" t="s">
        <v>12</v>
      </c>
      <c r="C30" s="16" t="s">
        <v>160</v>
      </c>
      <c r="D30" s="5" t="s">
        <v>69</v>
      </c>
      <c r="E30" s="5" t="s">
        <v>70</v>
      </c>
      <c r="F30" s="5" t="s">
        <v>71</v>
      </c>
      <c r="G30" s="5" t="s">
        <v>16</v>
      </c>
      <c r="H30" s="6">
        <v>68.4</v>
      </c>
      <c r="I30" s="10"/>
      <c r="J30" s="11">
        <f>SUM(H30:I30)</f>
        <v>68.4</v>
      </c>
      <c r="K30" s="12">
        <v>1</v>
      </c>
    </row>
    <row r="31" spans="1:11" ht="21.75" customHeight="1">
      <c r="A31" s="5" t="s">
        <v>72</v>
      </c>
      <c r="B31" s="5" t="s">
        <v>12</v>
      </c>
      <c r="C31" s="16" t="s">
        <v>160</v>
      </c>
      <c r="D31" s="5" t="s">
        <v>69</v>
      </c>
      <c r="E31" s="5" t="s">
        <v>70</v>
      </c>
      <c r="F31" s="5" t="s">
        <v>73</v>
      </c>
      <c r="G31" s="5" t="s">
        <v>16</v>
      </c>
      <c r="H31" s="6">
        <v>65.4</v>
      </c>
      <c r="I31" s="10"/>
      <c r="J31" s="11">
        <f>SUM(H31:I31)</f>
        <v>65.4</v>
      </c>
      <c r="K31" s="12">
        <v>2</v>
      </c>
    </row>
    <row r="32" spans="1:11" ht="21.75" customHeight="1">
      <c r="A32" s="5" t="s">
        <v>74</v>
      </c>
      <c r="B32" s="5" t="s">
        <v>12</v>
      </c>
      <c r="C32" s="16" t="s">
        <v>160</v>
      </c>
      <c r="D32" s="5" t="s">
        <v>69</v>
      </c>
      <c r="E32" s="5" t="s">
        <v>70</v>
      </c>
      <c r="F32" s="5" t="s">
        <v>75</v>
      </c>
      <c r="G32" s="5" t="s">
        <v>16</v>
      </c>
      <c r="H32" s="6">
        <v>65</v>
      </c>
      <c r="I32" s="10"/>
      <c r="J32" s="11">
        <f>SUM(H32:I32)</f>
        <v>65</v>
      </c>
      <c r="K32" s="12">
        <v>3</v>
      </c>
    </row>
    <row r="33" spans="1:11" ht="1.5" customHeight="1">
      <c r="A33" s="7"/>
      <c r="B33" s="7"/>
      <c r="C33" s="7"/>
      <c r="D33" s="7"/>
      <c r="E33" s="7"/>
      <c r="F33" s="7"/>
      <c r="G33" s="7"/>
      <c r="H33" s="8"/>
      <c r="I33" s="13"/>
      <c r="J33" s="14"/>
      <c r="K33" s="15"/>
    </row>
    <row r="34" spans="1:11" ht="21.75" customHeight="1">
      <c r="A34" s="5" t="s">
        <v>76</v>
      </c>
      <c r="B34" s="5" t="s">
        <v>12</v>
      </c>
      <c r="C34" s="16" t="s">
        <v>160</v>
      </c>
      <c r="D34" s="5" t="s">
        <v>77</v>
      </c>
      <c r="E34" s="5" t="s">
        <v>78</v>
      </c>
      <c r="F34" s="5" t="s">
        <v>79</v>
      </c>
      <c r="G34" s="5" t="s">
        <v>16</v>
      </c>
      <c r="H34" s="6">
        <v>65.8</v>
      </c>
      <c r="I34" s="10"/>
      <c r="J34" s="11">
        <f>SUM(H34:I34)</f>
        <v>65.8</v>
      </c>
      <c r="K34" s="12">
        <v>1</v>
      </c>
    </row>
    <row r="35" spans="1:11" ht="21.75" customHeight="1">
      <c r="A35" s="5" t="s">
        <v>80</v>
      </c>
      <c r="B35" s="5" t="s">
        <v>12</v>
      </c>
      <c r="C35" s="16" t="s">
        <v>160</v>
      </c>
      <c r="D35" s="5" t="s">
        <v>77</v>
      </c>
      <c r="E35" s="5" t="s">
        <v>78</v>
      </c>
      <c r="F35" s="5" t="s">
        <v>81</v>
      </c>
      <c r="G35" s="5" t="s">
        <v>16</v>
      </c>
      <c r="H35" s="6">
        <v>65.5</v>
      </c>
      <c r="I35" s="10"/>
      <c r="J35" s="11">
        <f>SUM(H35:I35)</f>
        <v>65.5</v>
      </c>
      <c r="K35" s="12">
        <v>2</v>
      </c>
    </row>
    <row r="36" spans="1:11" ht="21.75" customHeight="1">
      <c r="A36" s="5" t="s">
        <v>82</v>
      </c>
      <c r="B36" s="5" t="s">
        <v>12</v>
      </c>
      <c r="C36" s="16" t="s">
        <v>160</v>
      </c>
      <c r="D36" s="5" t="s">
        <v>77</v>
      </c>
      <c r="E36" s="5" t="s">
        <v>78</v>
      </c>
      <c r="F36" s="5" t="s">
        <v>83</v>
      </c>
      <c r="G36" s="5" t="s">
        <v>16</v>
      </c>
      <c r="H36" s="6">
        <v>62.8</v>
      </c>
      <c r="I36" s="10"/>
      <c r="J36" s="11">
        <f>SUM(H36:I36)</f>
        <v>62.8</v>
      </c>
      <c r="K36" s="12">
        <v>3</v>
      </c>
    </row>
    <row r="37" spans="1:11" ht="3" customHeight="1">
      <c r="A37" s="7"/>
      <c r="B37" s="7"/>
      <c r="C37" s="7"/>
      <c r="D37" s="7"/>
      <c r="E37" s="7"/>
      <c r="F37" s="7"/>
      <c r="G37" s="7"/>
      <c r="H37" s="8"/>
      <c r="I37" s="13"/>
      <c r="J37" s="14"/>
      <c r="K37" s="15"/>
    </row>
    <row r="38" spans="1:11" ht="21.75" customHeight="1">
      <c r="A38" s="5" t="s">
        <v>84</v>
      </c>
      <c r="B38" s="5" t="s">
        <v>32</v>
      </c>
      <c r="C38" s="16" t="s">
        <v>160</v>
      </c>
      <c r="D38" s="5" t="s">
        <v>85</v>
      </c>
      <c r="E38" s="5" t="s">
        <v>86</v>
      </c>
      <c r="F38" s="5" t="s">
        <v>87</v>
      </c>
      <c r="G38" s="5" t="s">
        <v>16</v>
      </c>
      <c r="H38" s="6">
        <v>71.5</v>
      </c>
      <c r="I38" s="10"/>
      <c r="J38" s="11">
        <f aca="true" t="shared" si="3" ref="J38:J43">SUM(H38:I38)</f>
        <v>71.5</v>
      </c>
      <c r="K38" s="12">
        <v>1</v>
      </c>
    </row>
    <row r="39" spans="1:11" ht="21.75" customHeight="1">
      <c r="A39" s="5" t="s">
        <v>88</v>
      </c>
      <c r="B39" s="5" t="s">
        <v>12</v>
      </c>
      <c r="C39" s="16" t="s">
        <v>160</v>
      </c>
      <c r="D39" s="5" t="s">
        <v>85</v>
      </c>
      <c r="E39" s="5" t="s">
        <v>86</v>
      </c>
      <c r="F39" s="5" t="s">
        <v>89</v>
      </c>
      <c r="G39" s="5" t="s">
        <v>16</v>
      </c>
      <c r="H39" s="6">
        <v>70</v>
      </c>
      <c r="I39" s="10"/>
      <c r="J39" s="11">
        <f t="shared" si="3"/>
        <v>70</v>
      </c>
      <c r="K39" s="12">
        <v>2</v>
      </c>
    </row>
    <row r="40" spans="1:11" ht="21.75" customHeight="1">
      <c r="A40" s="5" t="s">
        <v>90</v>
      </c>
      <c r="B40" s="5" t="s">
        <v>12</v>
      </c>
      <c r="C40" s="16" t="s">
        <v>160</v>
      </c>
      <c r="D40" s="5" t="s">
        <v>85</v>
      </c>
      <c r="E40" s="5" t="s">
        <v>86</v>
      </c>
      <c r="F40" s="5" t="s">
        <v>91</v>
      </c>
      <c r="G40" s="5" t="s">
        <v>16</v>
      </c>
      <c r="H40" s="6">
        <v>66.9</v>
      </c>
      <c r="I40" s="10"/>
      <c r="J40" s="11">
        <f t="shared" si="3"/>
        <v>66.9</v>
      </c>
      <c r="K40" s="12">
        <v>3</v>
      </c>
    </row>
    <row r="41" spans="1:11" ht="21.75" customHeight="1">
      <c r="A41" s="5" t="s">
        <v>92</v>
      </c>
      <c r="B41" s="5" t="s">
        <v>32</v>
      </c>
      <c r="C41" s="16" t="s">
        <v>160</v>
      </c>
      <c r="D41" s="5" t="s">
        <v>85</v>
      </c>
      <c r="E41" s="5" t="s">
        <v>86</v>
      </c>
      <c r="F41" s="5" t="s">
        <v>93</v>
      </c>
      <c r="G41" s="5" t="s">
        <v>16</v>
      </c>
      <c r="H41" s="6">
        <v>66.8</v>
      </c>
      <c r="I41" s="10"/>
      <c r="J41" s="11">
        <f t="shared" si="3"/>
        <v>66.8</v>
      </c>
      <c r="K41" s="12">
        <v>4</v>
      </c>
    </row>
    <row r="42" spans="1:11" ht="21.75" customHeight="1">
      <c r="A42" s="5" t="s">
        <v>94</v>
      </c>
      <c r="B42" s="5" t="s">
        <v>32</v>
      </c>
      <c r="C42" s="16" t="s">
        <v>160</v>
      </c>
      <c r="D42" s="5" t="s">
        <v>85</v>
      </c>
      <c r="E42" s="5" t="s">
        <v>86</v>
      </c>
      <c r="F42" s="5" t="s">
        <v>95</v>
      </c>
      <c r="G42" s="5" t="s">
        <v>16</v>
      </c>
      <c r="H42" s="6">
        <v>65.8</v>
      </c>
      <c r="I42" s="10"/>
      <c r="J42" s="11">
        <f t="shared" si="3"/>
        <v>65.8</v>
      </c>
      <c r="K42" s="12">
        <v>5</v>
      </c>
    </row>
    <row r="43" spans="1:11" ht="21.75" customHeight="1">
      <c r="A43" s="5" t="s">
        <v>96</v>
      </c>
      <c r="B43" s="5" t="s">
        <v>12</v>
      </c>
      <c r="C43" s="16" t="s">
        <v>160</v>
      </c>
      <c r="D43" s="5" t="s">
        <v>85</v>
      </c>
      <c r="E43" s="5" t="s">
        <v>86</v>
      </c>
      <c r="F43" s="5" t="s">
        <v>97</v>
      </c>
      <c r="G43" s="5" t="s">
        <v>16</v>
      </c>
      <c r="H43" s="6">
        <v>63.8</v>
      </c>
      <c r="I43" s="10"/>
      <c r="J43" s="11">
        <f t="shared" si="3"/>
        <v>63.8</v>
      </c>
      <c r="K43" s="12">
        <v>6</v>
      </c>
    </row>
    <row r="44" spans="1:11" ht="3" customHeight="1">
      <c r="A44" s="7"/>
      <c r="B44" s="7"/>
      <c r="C44" s="7"/>
      <c r="D44" s="7"/>
      <c r="E44" s="7"/>
      <c r="F44" s="7"/>
      <c r="G44" s="7"/>
      <c r="H44" s="8"/>
      <c r="I44" s="13"/>
      <c r="J44" s="14"/>
      <c r="K44" s="15"/>
    </row>
    <row r="45" spans="1:11" ht="21.75" customHeight="1">
      <c r="A45" s="5" t="s">
        <v>98</v>
      </c>
      <c r="B45" s="5" t="s">
        <v>32</v>
      </c>
      <c r="C45" s="16" t="s">
        <v>160</v>
      </c>
      <c r="D45" s="5" t="s">
        <v>99</v>
      </c>
      <c r="E45" s="5" t="s">
        <v>100</v>
      </c>
      <c r="F45" s="5" t="s">
        <v>101</v>
      </c>
      <c r="G45" s="5" t="s">
        <v>16</v>
      </c>
      <c r="H45" s="6">
        <v>67</v>
      </c>
      <c r="I45" s="10">
        <v>4</v>
      </c>
      <c r="J45" s="11">
        <f>SUM(H45:I45)</f>
        <v>71</v>
      </c>
      <c r="K45" s="12">
        <v>1</v>
      </c>
    </row>
    <row r="46" spans="1:11" ht="21.75" customHeight="1">
      <c r="A46" s="5" t="s">
        <v>102</v>
      </c>
      <c r="B46" s="5" t="s">
        <v>12</v>
      </c>
      <c r="C46" s="16" t="s">
        <v>160</v>
      </c>
      <c r="D46" s="5" t="s">
        <v>99</v>
      </c>
      <c r="E46" s="5" t="s">
        <v>100</v>
      </c>
      <c r="F46" s="5" t="s">
        <v>103</v>
      </c>
      <c r="G46" s="5" t="s">
        <v>16</v>
      </c>
      <c r="H46" s="6">
        <v>69.3</v>
      </c>
      <c r="I46" s="10"/>
      <c r="J46" s="11">
        <f>SUM(H46:I46)</f>
        <v>69.3</v>
      </c>
      <c r="K46" s="12">
        <v>2</v>
      </c>
    </row>
    <row r="47" spans="1:11" ht="21.75" customHeight="1">
      <c r="A47" s="5" t="s">
        <v>104</v>
      </c>
      <c r="B47" s="5" t="s">
        <v>12</v>
      </c>
      <c r="C47" s="16" t="s">
        <v>160</v>
      </c>
      <c r="D47" s="5" t="s">
        <v>99</v>
      </c>
      <c r="E47" s="5" t="s">
        <v>100</v>
      </c>
      <c r="F47" s="5" t="s">
        <v>105</v>
      </c>
      <c r="G47" s="5" t="s">
        <v>16</v>
      </c>
      <c r="H47" s="6">
        <v>61</v>
      </c>
      <c r="I47" s="10"/>
      <c r="J47" s="11">
        <f>SUM(H47:I47)</f>
        <v>61</v>
      </c>
      <c r="K47" s="12">
        <v>3</v>
      </c>
    </row>
    <row r="48" spans="1:11" ht="3" customHeight="1">
      <c r="A48" s="7"/>
      <c r="B48" s="7"/>
      <c r="C48" s="7"/>
      <c r="D48" s="7"/>
      <c r="E48" s="7"/>
      <c r="F48" s="7"/>
      <c r="G48" s="7"/>
      <c r="H48" s="8"/>
      <c r="I48" s="13"/>
      <c r="J48" s="14"/>
      <c r="K48" s="15"/>
    </row>
    <row r="49" spans="1:11" ht="21.75" customHeight="1">
      <c r="A49" s="5" t="s">
        <v>106</v>
      </c>
      <c r="B49" s="5" t="s">
        <v>12</v>
      </c>
      <c r="C49" s="16" t="s">
        <v>160</v>
      </c>
      <c r="D49" s="5" t="s">
        <v>107</v>
      </c>
      <c r="E49" s="5" t="s">
        <v>108</v>
      </c>
      <c r="F49" s="5" t="s">
        <v>109</v>
      </c>
      <c r="G49" s="5" t="s">
        <v>16</v>
      </c>
      <c r="H49" s="6">
        <v>70.3</v>
      </c>
      <c r="I49" s="10"/>
      <c r="J49" s="11">
        <f>SUM(H49:I49)</f>
        <v>70.3</v>
      </c>
      <c r="K49" s="12">
        <v>1</v>
      </c>
    </row>
    <row r="50" spans="1:11" ht="21.75" customHeight="1">
      <c r="A50" s="5" t="s">
        <v>110</v>
      </c>
      <c r="B50" s="5" t="s">
        <v>32</v>
      </c>
      <c r="C50" s="16" t="s">
        <v>160</v>
      </c>
      <c r="D50" s="5" t="s">
        <v>107</v>
      </c>
      <c r="E50" s="5" t="s">
        <v>108</v>
      </c>
      <c r="F50" s="5" t="s">
        <v>111</v>
      </c>
      <c r="G50" s="5" t="s">
        <v>16</v>
      </c>
      <c r="H50" s="6">
        <v>68.8</v>
      </c>
      <c r="I50" s="10"/>
      <c r="J50" s="11">
        <f>SUM(H50:I50)</f>
        <v>68.8</v>
      </c>
      <c r="K50" s="12">
        <v>2</v>
      </c>
    </row>
    <row r="51" spans="1:11" ht="21.75" customHeight="1">
      <c r="A51" s="5" t="s">
        <v>112</v>
      </c>
      <c r="B51" s="5" t="s">
        <v>12</v>
      </c>
      <c r="C51" s="16" t="s">
        <v>160</v>
      </c>
      <c r="D51" s="5" t="s">
        <v>107</v>
      </c>
      <c r="E51" s="5" t="s">
        <v>108</v>
      </c>
      <c r="F51" s="5" t="s">
        <v>113</v>
      </c>
      <c r="G51" s="5" t="s">
        <v>16</v>
      </c>
      <c r="H51" s="6">
        <v>67.5</v>
      </c>
      <c r="I51" s="10"/>
      <c r="J51" s="11">
        <f>SUM(H51:I51)</f>
        <v>67.5</v>
      </c>
      <c r="K51" s="12">
        <v>3</v>
      </c>
    </row>
    <row r="52" spans="1:11" ht="3.75" customHeight="1">
      <c r="A52" s="7"/>
      <c r="B52" s="7"/>
      <c r="C52" s="7"/>
      <c r="D52" s="7"/>
      <c r="E52" s="7"/>
      <c r="F52" s="7"/>
      <c r="G52" s="7"/>
      <c r="H52" s="8"/>
      <c r="I52" s="13"/>
      <c r="J52" s="14"/>
      <c r="K52" s="15"/>
    </row>
    <row r="53" spans="1:11" ht="21.75" customHeight="1">
      <c r="A53" s="5" t="s">
        <v>114</v>
      </c>
      <c r="B53" s="5" t="s">
        <v>32</v>
      </c>
      <c r="C53" s="16" t="s">
        <v>160</v>
      </c>
      <c r="D53" s="5" t="s">
        <v>115</v>
      </c>
      <c r="E53" s="5" t="s">
        <v>116</v>
      </c>
      <c r="F53" s="5" t="s">
        <v>117</v>
      </c>
      <c r="G53" s="5" t="s">
        <v>16</v>
      </c>
      <c r="H53" s="6">
        <v>70.3</v>
      </c>
      <c r="I53" s="10"/>
      <c r="J53" s="11">
        <f>SUM(H53:I53)</f>
        <v>70.3</v>
      </c>
      <c r="K53" s="12">
        <v>1</v>
      </c>
    </row>
    <row r="54" spans="1:11" ht="21.75" customHeight="1">
      <c r="A54" s="5" t="s">
        <v>118</v>
      </c>
      <c r="B54" s="5" t="s">
        <v>32</v>
      </c>
      <c r="C54" s="16" t="s">
        <v>160</v>
      </c>
      <c r="D54" s="5" t="s">
        <v>115</v>
      </c>
      <c r="E54" s="5" t="s">
        <v>116</v>
      </c>
      <c r="F54" s="5" t="s">
        <v>119</v>
      </c>
      <c r="G54" s="5" t="s">
        <v>16</v>
      </c>
      <c r="H54" s="6">
        <v>65.1</v>
      </c>
      <c r="I54" s="10"/>
      <c r="J54" s="11">
        <f>SUM(H54:I54)</f>
        <v>65.1</v>
      </c>
      <c r="K54" s="12">
        <v>2</v>
      </c>
    </row>
    <row r="55" spans="1:11" ht="21.75" customHeight="1">
      <c r="A55" s="5" t="s">
        <v>120</v>
      </c>
      <c r="B55" s="5" t="s">
        <v>32</v>
      </c>
      <c r="C55" s="16" t="s">
        <v>160</v>
      </c>
      <c r="D55" s="5" t="s">
        <v>115</v>
      </c>
      <c r="E55" s="5" t="s">
        <v>116</v>
      </c>
      <c r="F55" s="5" t="s">
        <v>121</v>
      </c>
      <c r="G55" s="5" t="s">
        <v>16</v>
      </c>
      <c r="H55" s="6">
        <v>63.8</v>
      </c>
      <c r="I55" s="10"/>
      <c r="J55" s="11">
        <f>SUM(H55:I55)</f>
        <v>63.8</v>
      </c>
      <c r="K55" s="12">
        <v>3</v>
      </c>
    </row>
    <row r="56" spans="1:11" ht="3.75" customHeight="1">
      <c r="A56" s="7"/>
      <c r="B56" s="7"/>
      <c r="C56" s="7"/>
      <c r="D56" s="7"/>
      <c r="E56" s="7"/>
      <c r="F56" s="7"/>
      <c r="G56" s="7"/>
      <c r="H56" s="8"/>
      <c r="I56" s="13"/>
      <c r="J56" s="14"/>
      <c r="K56" s="15"/>
    </row>
    <row r="57" spans="1:11" ht="21.75" customHeight="1">
      <c r="A57" s="5" t="s">
        <v>122</v>
      </c>
      <c r="B57" s="5" t="s">
        <v>12</v>
      </c>
      <c r="C57" s="16" t="s">
        <v>160</v>
      </c>
      <c r="D57" s="5" t="s">
        <v>123</v>
      </c>
      <c r="E57" s="5" t="s">
        <v>124</v>
      </c>
      <c r="F57" s="5" t="s">
        <v>125</v>
      </c>
      <c r="G57" s="5" t="s">
        <v>16</v>
      </c>
      <c r="H57" s="6">
        <v>70.5</v>
      </c>
      <c r="I57" s="10"/>
      <c r="J57" s="11">
        <f>SUM(H57:I57)</f>
        <v>70.5</v>
      </c>
      <c r="K57" s="12">
        <v>1</v>
      </c>
    </row>
    <row r="58" spans="1:11" ht="21.75" customHeight="1">
      <c r="A58" s="5" t="s">
        <v>126</v>
      </c>
      <c r="B58" s="5" t="s">
        <v>12</v>
      </c>
      <c r="C58" s="16" t="s">
        <v>160</v>
      </c>
      <c r="D58" s="5" t="s">
        <v>123</v>
      </c>
      <c r="E58" s="5" t="s">
        <v>124</v>
      </c>
      <c r="F58" s="5" t="s">
        <v>127</v>
      </c>
      <c r="G58" s="5" t="s">
        <v>16</v>
      </c>
      <c r="H58" s="6">
        <v>66.9</v>
      </c>
      <c r="I58" s="10"/>
      <c r="J58" s="11">
        <f>SUM(H58:I58)</f>
        <v>66.9</v>
      </c>
      <c r="K58" s="12">
        <v>2</v>
      </c>
    </row>
    <row r="59" spans="1:11" ht="21.75" customHeight="1">
      <c r="A59" s="5" t="s">
        <v>128</v>
      </c>
      <c r="B59" s="5" t="s">
        <v>32</v>
      </c>
      <c r="C59" s="16" t="s">
        <v>160</v>
      </c>
      <c r="D59" s="5" t="s">
        <v>123</v>
      </c>
      <c r="E59" s="5" t="s">
        <v>124</v>
      </c>
      <c r="F59" s="5" t="s">
        <v>129</v>
      </c>
      <c r="G59" s="5" t="s">
        <v>16</v>
      </c>
      <c r="H59" s="6">
        <v>59.2</v>
      </c>
      <c r="I59" s="10">
        <v>6</v>
      </c>
      <c r="J59" s="11">
        <f>SUM(H59:I59)</f>
        <v>65.2</v>
      </c>
      <c r="K59" s="12">
        <v>3</v>
      </c>
    </row>
    <row r="60" spans="1:11" ht="3" customHeight="1">
      <c r="A60" s="7"/>
      <c r="B60" s="7"/>
      <c r="C60" s="7"/>
      <c r="D60" s="7"/>
      <c r="E60" s="7"/>
      <c r="F60" s="7"/>
      <c r="G60" s="7"/>
      <c r="H60" s="8"/>
      <c r="I60" s="13"/>
      <c r="J60" s="14"/>
      <c r="K60" s="15"/>
    </row>
    <row r="61" spans="1:11" ht="21.75" customHeight="1">
      <c r="A61" s="5" t="s">
        <v>130</v>
      </c>
      <c r="B61" s="5" t="s">
        <v>12</v>
      </c>
      <c r="C61" s="16" t="s">
        <v>160</v>
      </c>
      <c r="D61" s="5" t="s">
        <v>131</v>
      </c>
      <c r="E61" s="5" t="s">
        <v>132</v>
      </c>
      <c r="F61" s="5" t="s">
        <v>133</v>
      </c>
      <c r="G61" s="5" t="s">
        <v>16</v>
      </c>
      <c r="H61" s="6">
        <v>66.4</v>
      </c>
      <c r="I61" s="10">
        <v>4</v>
      </c>
      <c r="J61" s="11">
        <f>SUM(H61:I61)</f>
        <v>70.4</v>
      </c>
      <c r="K61" s="12">
        <v>1</v>
      </c>
    </row>
    <row r="62" spans="1:11" ht="21.75" customHeight="1">
      <c r="A62" s="5" t="s">
        <v>134</v>
      </c>
      <c r="B62" s="5" t="s">
        <v>12</v>
      </c>
      <c r="C62" s="16" t="s">
        <v>160</v>
      </c>
      <c r="D62" s="5" t="s">
        <v>131</v>
      </c>
      <c r="E62" s="5" t="s">
        <v>132</v>
      </c>
      <c r="F62" s="5" t="s">
        <v>135</v>
      </c>
      <c r="G62" s="5" t="s">
        <v>16</v>
      </c>
      <c r="H62" s="6">
        <v>68</v>
      </c>
      <c r="I62" s="10"/>
      <c r="J62" s="11">
        <f>SUM(H62:I62)</f>
        <v>68</v>
      </c>
      <c r="K62" s="12">
        <v>2</v>
      </c>
    </row>
    <row r="63" spans="1:11" ht="21.75" customHeight="1">
      <c r="A63" s="5" t="s">
        <v>136</v>
      </c>
      <c r="B63" s="5" t="s">
        <v>32</v>
      </c>
      <c r="C63" s="16" t="s">
        <v>160</v>
      </c>
      <c r="D63" s="5" t="s">
        <v>131</v>
      </c>
      <c r="E63" s="5" t="s">
        <v>132</v>
      </c>
      <c r="F63" s="5" t="s">
        <v>137</v>
      </c>
      <c r="G63" s="5" t="s">
        <v>16</v>
      </c>
      <c r="H63" s="6">
        <v>66.4</v>
      </c>
      <c r="I63" s="10"/>
      <c r="J63" s="11">
        <f>SUM(H63:I63)</f>
        <v>66.4</v>
      </c>
      <c r="K63" s="12">
        <v>3</v>
      </c>
    </row>
    <row r="64" spans="1:11" ht="3" customHeight="1">
      <c r="A64" s="7"/>
      <c r="B64" s="7"/>
      <c r="C64" s="7"/>
      <c r="D64" s="7"/>
      <c r="E64" s="7"/>
      <c r="F64" s="7"/>
      <c r="G64" s="7"/>
      <c r="H64" s="8"/>
      <c r="I64" s="13"/>
      <c r="J64" s="14"/>
      <c r="K64" s="15"/>
    </row>
    <row r="65" spans="1:11" ht="21.75" customHeight="1">
      <c r="A65" s="5" t="s">
        <v>138</v>
      </c>
      <c r="B65" s="5" t="s">
        <v>32</v>
      </c>
      <c r="C65" s="16" t="s">
        <v>160</v>
      </c>
      <c r="D65" s="5" t="s">
        <v>139</v>
      </c>
      <c r="E65" s="5" t="s">
        <v>140</v>
      </c>
      <c r="F65" s="5" t="s">
        <v>141</v>
      </c>
      <c r="G65" s="5" t="s">
        <v>16</v>
      </c>
      <c r="H65" s="6">
        <v>78.6</v>
      </c>
      <c r="I65" s="10"/>
      <c r="J65" s="11">
        <f>SUM(H65:I65)</f>
        <v>78.6</v>
      </c>
      <c r="K65" s="12">
        <v>1</v>
      </c>
    </row>
    <row r="66" spans="1:11" ht="21.75" customHeight="1">
      <c r="A66" s="5" t="s">
        <v>142</v>
      </c>
      <c r="B66" s="5" t="s">
        <v>32</v>
      </c>
      <c r="C66" s="16" t="s">
        <v>160</v>
      </c>
      <c r="D66" s="5" t="s">
        <v>139</v>
      </c>
      <c r="E66" s="5" t="s">
        <v>140</v>
      </c>
      <c r="F66" s="5" t="s">
        <v>143</v>
      </c>
      <c r="G66" s="5" t="s">
        <v>16</v>
      </c>
      <c r="H66" s="6">
        <v>72.6</v>
      </c>
      <c r="I66" s="10"/>
      <c r="J66" s="11">
        <f>SUM(H66:I66)</f>
        <v>72.6</v>
      </c>
      <c r="K66" s="12">
        <v>2</v>
      </c>
    </row>
    <row r="67" spans="1:11" ht="21.75" customHeight="1">
      <c r="A67" s="5" t="s">
        <v>144</v>
      </c>
      <c r="B67" s="5" t="s">
        <v>32</v>
      </c>
      <c r="C67" s="16" t="s">
        <v>160</v>
      </c>
      <c r="D67" s="5" t="s">
        <v>139</v>
      </c>
      <c r="E67" s="5" t="s">
        <v>140</v>
      </c>
      <c r="F67" s="5" t="s">
        <v>145</v>
      </c>
      <c r="G67" s="5" t="s">
        <v>16</v>
      </c>
      <c r="H67" s="6">
        <v>71.4</v>
      </c>
      <c r="I67" s="10"/>
      <c r="J67" s="11">
        <f>SUM(H67:I67)</f>
        <v>71.4</v>
      </c>
      <c r="K67" s="12">
        <v>3</v>
      </c>
    </row>
    <row r="68" spans="1:11" ht="3.75" customHeight="1">
      <c r="A68" s="7"/>
      <c r="B68" s="7"/>
      <c r="C68" s="7"/>
      <c r="D68" s="7"/>
      <c r="E68" s="7"/>
      <c r="F68" s="7"/>
      <c r="G68" s="7"/>
      <c r="H68" s="8"/>
      <c r="I68" s="13"/>
      <c r="J68" s="14"/>
      <c r="K68" s="15"/>
    </row>
    <row r="69" spans="1:11" ht="21.75" customHeight="1">
      <c r="A69" s="5" t="s">
        <v>146</v>
      </c>
      <c r="B69" s="5" t="s">
        <v>12</v>
      </c>
      <c r="C69" s="16" t="s">
        <v>160</v>
      </c>
      <c r="D69" s="5" t="s">
        <v>147</v>
      </c>
      <c r="E69" s="5" t="s">
        <v>148</v>
      </c>
      <c r="F69" s="5" t="s">
        <v>149</v>
      </c>
      <c r="G69" s="5" t="s">
        <v>16</v>
      </c>
      <c r="H69" s="6">
        <v>81.5</v>
      </c>
      <c r="I69" s="10"/>
      <c r="J69" s="11">
        <f aca="true" t="shared" si="4" ref="J69:J74">SUM(H69:I69)</f>
        <v>81.5</v>
      </c>
      <c r="K69" s="12">
        <v>1</v>
      </c>
    </row>
    <row r="70" spans="1:11" ht="21.75" customHeight="1">
      <c r="A70" s="5" t="s">
        <v>150</v>
      </c>
      <c r="B70" s="5" t="s">
        <v>12</v>
      </c>
      <c r="C70" s="16" t="s">
        <v>160</v>
      </c>
      <c r="D70" s="5" t="s">
        <v>147</v>
      </c>
      <c r="E70" s="5" t="s">
        <v>148</v>
      </c>
      <c r="F70" s="5" t="s">
        <v>151</v>
      </c>
      <c r="G70" s="5" t="s">
        <v>16</v>
      </c>
      <c r="H70" s="6">
        <v>73.1</v>
      </c>
      <c r="I70" s="10"/>
      <c r="J70" s="11">
        <f t="shared" si="4"/>
        <v>73.1</v>
      </c>
      <c r="K70" s="12">
        <v>2</v>
      </c>
    </row>
    <row r="71" spans="1:11" ht="21.75" customHeight="1">
      <c r="A71" s="5" t="s">
        <v>152</v>
      </c>
      <c r="B71" s="5" t="s">
        <v>12</v>
      </c>
      <c r="C71" s="16" t="s">
        <v>160</v>
      </c>
      <c r="D71" s="5" t="s">
        <v>147</v>
      </c>
      <c r="E71" s="5" t="s">
        <v>148</v>
      </c>
      <c r="F71" s="5" t="s">
        <v>153</v>
      </c>
      <c r="G71" s="5" t="s">
        <v>16</v>
      </c>
      <c r="H71" s="6">
        <v>72.8</v>
      </c>
      <c r="I71" s="10"/>
      <c r="J71" s="11">
        <f t="shared" si="4"/>
        <v>72.8</v>
      </c>
      <c r="K71" s="12">
        <v>3</v>
      </c>
    </row>
    <row r="72" spans="1:11" ht="21.75" customHeight="1">
      <c r="A72" s="5" t="s">
        <v>154</v>
      </c>
      <c r="B72" s="5" t="s">
        <v>12</v>
      </c>
      <c r="C72" s="16" t="s">
        <v>160</v>
      </c>
      <c r="D72" s="5" t="s">
        <v>147</v>
      </c>
      <c r="E72" s="5" t="s">
        <v>148</v>
      </c>
      <c r="F72" s="5" t="s">
        <v>155</v>
      </c>
      <c r="G72" s="5" t="s">
        <v>16</v>
      </c>
      <c r="H72" s="6">
        <v>71.5</v>
      </c>
      <c r="I72" s="10"/>
      <c r="J72" s="11">
        <f t="shared" si="4"/>
        <v>71.5</v>
      </c>
      <c r="K72" s="12">
        <v>4</v>
      </c>
    </row>
    <row r="73" spans="1:11" ht="21.75" customHeight="1">
      <c r="A73" s="5" t="s">
        <v>156</v>
      </c>
      <c r="B73" s="5" t="s">
        <v>12</v>
      </c>
      <c r="C73" s="16" t="s">
        <v>160</v>
      </c>
      <c r="D73" s="5" t="s">
        <v>147</v>
      </c>
      <c r="E73" s="5" t="s">
        <v>148</v>
      </c>
      <c r="F73" s="5" t="s">
        <v>157</v>
      </c>
      <c r="G73" s="5" t="s">
        <v>16</v>
      </c>
      <c r="H73" s="6">
        <v>71.2</v>
      </c>
      <c r="I73" s="10"/>
      <c r="J73" s="11">
        <f t="shared" si="4"/>
        <v>71.2</v>
      </c>
      <c r="K73" s="12">
        <v>5</v>
      </c>
    </row>
    <row r="74" spans="1:11" ht="21.75" customHeight="1">
      <c r="A74" s="5" t="s">
        <v>158</v>
      </c>
      <c r="B74" s="5" t="s">
        <v>12</v>
      </c>
      <c r="C74" s="16" t="s">
        <v>160</v>
      </c>
      <c r="D74" s="5" t="s">
        <v>147</v>
      </c>
      <c r="E74" s="5" t="s">
        <v>148</v>
      </c>
      <c r="F74" s="5" t="s">
        <v>159</v>
      </c>
      <c r="G74" s="5" t="s">
        <v>16</v>
      </c>
      <c r="H74" s="6">
        <v>66.8</v>
      </c>
      <c r="I74" s="10">
        <v>4</v>
      </c>
      <c r="J74" s="11">
        <f t="shared" si="4"/>
        <v>70.8</v>
      </c>
      <c r="K74" s="12">
        <v>6</v>
      </c>
    </row>
  </sheetData>
  <sheetProtection/>
  <mergeCells count="1">
    <mergeCell ref="A1:K1"/>
  </mergeCells>
  <printOptions/>
  <pageMargins left="0.11999999999999998" right="0.08" top="0.2" bottom="0.23999999999999996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吴丹</cp:lastModifiedBy>
  <dcterms:created xsi:type="dcterms:W3CDTF">2017-05-12T02:22:52Z</dcterms:created>
  <dcterms:modified xsi:type="dcterms:W3CDTF">2021-01-05T10:20:44Z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