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<sst xmlns="http://schemas.openxmlformats.org/spreadsheetml/2006/main" count="99" uniqueCount="64">
  <si>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2020年下半年丹棱县公开引进优秀人才综合类考核总成绩及排名</t>
  </si>
  <si>
    <t>招聘单位</t>
  </si>
  <si>
    <t>岗位代码</t>
  </si>
  <si>
    <t>招聘人数</t>
  </si>
  <si>
    <t>姓名</t>
  </si>
  <si>
    <t>性别</t>
  </si>
  <si>
    <t>笔试成绩</t>
  </si>
  <si>
    <t>面试成绩</t>
  </si>
  <si>
    <t>考核总成绩=笔试成绩*50%+面试成绩*50%</t>
  </si>
  <si>
    <t>排名</t>
  </si>
  <si>
    <t>丹棱县人才服务中心</t>
  </si>
  <si>
    <t>刘露</t>
  </si>
  <si>
    <t>女</t>
  </si>
  <si>
    <t>许倩</t>
  </si>
  <si>
    <t>董小菊</t>
  </si>
  <si>
    <t>周柳秀</t>
  </si>
  <si>
    <t>刘璨</t>
  </si>
  <si>
    <t>郭慧莉</t>
  </si>
  <si>
    <t>刘佳尧</t>
  </si>
  <si>
    <t>肖羽欣</t>
  </si>
  <si>
    <t>董国鑫</t>
  </si>
  <si>
    <t>男</t>
  </si>
  <si>
    <t>周博</t>
  </si>
  <si>
    <t>丹棱县城乡基层治理服务中心</t>
  </si>
  <si>
    <t>杨莉</t>
  </si>
  <si>
    <t>温雅宁</t>
  </si>
  <si>
    <t>熊畅</t>
  </si>
  <si>
    <t>王美</t>
  </si>
  <si>
    <t>丹棱县网络舆情服务中心</t>
  </si>
  <si>
    <t>王登辉</t>
  </si>
  <si>
    <t>丹棱县敬老院服务中心</t>
  </si>
  <si>
    <t>陈彦羽</t>
  </si>
  <si>
    <t xml:space="preserve">  女</t>
  </si>
  <si>
    <t>丹棱县森林防火中心</t>
  </si>
  <si>
    <t>黄勇</t>
  </si>
  <si>
    <t>冯嘉领</t>
  </si>
  <si>
    <t>丹棱县公证处</t>
  </si>
  <si>
    <t>廖陈丽</t>
  </si>
  <si>
    <t>高必辉</t>
  </si>
  <si>
    <t>丹棱县成德眉资同城化发展推进中心</t>
  </si>
  <si>
    <t>郑婧</t>
  </si>
  <si>
    <t>中共丹棱县委党校                         教学科研咨政中心</t>
  </si>
  <si>
    <t>杨娜</t>
  </si>
  <si>
    <t>卢华杉</t>
  </si>
  <si>
    <t>邓钤文</t>
  </si>
  <si>
    <t>鲁静菲</t>
  </si>
  <si>
    <t>尤慧琴</t>
  </si>
  <si>
    <t>丹棱县住房专项维修资金服务中心</t>
  </si>
  <si>
    <t>周敏</t>
  </si>
  <si>
    <t>邱艺</t>
  </si>
  <si>
    <t>陆占江</t>
  </si>
  <si>
    <t>丹棱县城镇低收入家庭住房保障服务中心</t>
  </si>
  <si>
    <t>潘旭冉</t>
  </si>
  <si>
    <t>谢佳苗</t>
  </si>
  <si>
    <t>丹棱经济开发区招商中心</t>
  </si>
  <si>
    <t>罗俊丞</t>
  </si>
  <si>
    <t>唐颖</t>
  </si>
  <si>
    <t>牟陈亚</t>
  </si>
  <si>
    <t>丹棱县公路养护中心</t>
  </si>
  <si>
    <t>侯小勤</t>
  </si>
  <si>
    <t>缺考</t>
  </si>
  <si>
    <t>丹棱县水利工程建设服务中心</t>
  </si>
  <si>
    <t>余小青</t>
  </si>
  <si>
    <t>梁晓燕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</si>
</sst>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_ "/>
  </numFmts>
  <fonts count="29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name val="Calibri"/>
      <family val="0"/>
    </font>
    <font>
      <sz val="1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9" fillId="6" borderId="0" applyNumberFormat="0" applyBorder="0" applyAlignment="0" applyProtection="0"/>
    <xf numFmtId="0" fontId="13" fillId="0" borderId="5" applyNumberFormat="0" applyFill="0" applyAlignment="0" applyProtection="0"/>
    <xf numFmtId="0" fontId="19" fillId="6" borderId="0" applyNumberFormat="0" applyBorder="0" applyAlignment="0" applyProtection="0"/>
    <xf numFmtId="0" fontId="10" fillId="8" borderId="6" applyNumberFormat="0" applyAlignment="0" applyProtection="0"/>
    <xf numFmtId="0" fontId="23" fillId="8" borderId="1" applyNumberFormat="0" applyAlignment="0" applyProtection="0"/>
    <xf numFmtId="0" fontId="7" fillId="9" borderId="7" applyNumberFormat="0" applyAlignment="0" applyProtection="0"/>
    <xf numFmtId="0" fontId="17" fillId="2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7" fillId="0" borderId="0">
      <alignment/>
      <protection/>
    </xf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9" fillId="16" borderId="0" applyNumberFormat="0" applyBorder="0" applyAlignment="0" applyProtection="0"/>
    <xf numFmtId="0" fontId="17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26" fillId="0" borderId="0">
      <alignment vertical="center"/>
      <protection/>
    </xf>
    <xf numFmtId="0" fontId="19" fillId="3" borderId="0" applyNumberFormat="0" applyBorder="0" applyAlignment="0" applyProtection="0"/>
    <xf numFmtId="0" fontId="26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14 8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1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1">
      <pane ySplit="2" topLeftCell="A3" activePane="bottomLeft" state="frozen"/>
      <selection pane="bottomLeft" activeCell="F46" sqref="F46"/>
    </sheetView>
  </sheetViews>
  <sheetFormatPr defaultColWidth="9.00390625" defaultRowHeight="24.75" customHeight="1"/>
  <cols>
    <col min="1" max="2" width="13.50390625" style="3" customWidth="1"/>
    <col min="3" max="3" width="10.375" style="3" customWidth="1"/>
    <col min="4" max="4" width="13.50390625" style="3" customWidth="1"/>
    <col min="5" max="5" width="9.25390625" style="3" customWidth="1"/>
    <col min="6" max="9" width="13.50390625" style="3" customWidth="1"/>
    <col min="10" max="10" width="17.50390625" style="3" customWidth="1"/>
    <col min="11" max="11" width="17.00390625" style="3" customWidth="1"/>
    <col min="12" max="13" width="8.875" style="3" customWidth="1"/>
    <col min="14" max="15" width="8.25390625" style="3" customWidth="1"/>
    <col min="16" max="16" width="10.75390625" style="3" customWidth="1"/>
    <col min="17" max="17" width="5.75390625" style="3" customWidth="1"/>
    <col min="18" max="18" width="13.625" style="3" customWidth="1"/>
    <col min="19" max="16384" width="9.00390625" style="3" customWidth="1"/>
  </cols>
  <sheetData>
    <row r="1" spans="1:18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2"/>
      <c r="K1" s="42"/>
      <c r="L1" s="42"/>
      <c r="M1" s="42"/>
      <c r="N1" s="42"/>
      <c r="O1" s="42"/>
      <c r="P1" s="42"/>
      <c r="Q1" s="42"/>
      <c r="R1" s="42"/>
    </row>
    <row r="2" spans="1:17" s="1" customFormat="1" ht="4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43" t="s">
        <v>9</v>
      </c>
      <c r="J2" s="44"/>
      <c r="K2" s="44"/>
      <c r="L2" s="44"/>
      <c r="M2" s="44"/>
      <c r="N2" s="44"/>
      <c r="O2" s="44"/>
      <c r="P2" s="44"/>
      <c r="Q2" s="44"/>
    </row>
    <row r="3" spans="1:9" ht="27.75" customHeight="1">
      <c r="A3" s="8" t="s">
        <v>10</v>
      </c>
      <c r="B3" s="9">
        <v>2063001</v>
      </c>
      <c r="C3" s="9">
        <v>3</v>
      </c>
      <c r="D3" s="10" t="s">
        <v>11</v>
      </c>
      <c r="E3" s="10" t="s">
        <v>12</v>
      </c>
      <c r="F3" s="11">
        <v>87.4</v>
      </c>
      <c r="G3" s="12">
        <v>91.2</v>
      </c>
      <c r="H3" s="13">
        <f aca="true" t="shared" si="0" ref="H3:H36">F3*0.5+G3*0.5</f>
        <v>89.30000000000001</v>
      </c>
      <c r="I3" s="13">
        <v>1</v>
      </c>
    </row>
    <row r="4" spans="1:9" ht="27.75" customHeight="1">
      <c r="A4" s="14"/>
      <c r="B4" s="15"/>
      <c r="C4" s="15"/>
      <c r="D4" s="10" t="s">
        <v>13</v>
      </c>
      <c r="E4" s="10" t="s">
        <v>12</v>
      </c>
      <c r="F4" s="11">
        <v>89.8</v>
      </c>
      <c r="G4" s="12">
        <v>88.6</v>
      </c>
      <c r="H4" s="13">
        <f t="shared" si="0"/>
        <v>89.19999999999999</v>
      </c>
      <c r="I4" s="13">
        <v>2</v>
      </c>
    </row>
    <row r="5" spans="1:9" ht="27.75" customHeight="1">
      <c r="A5" s="14"/>
      <c r="B5" s="15"/>
      <c r="C5" s="15"/>
      <c r="D5" s="10" t="s">
        <v>14</v>
      </c>
      <c r="E5" s="10" t="s">
        <v>12</v>
      </c>
      <c r="F5" s="11">
        <v>89.6</v>
      </c>
      <c r="G5" s="12">
        <v>85.8</v>
      </c>
      <c r="H5" s="13">
        <f t="shared" si="0"/>
        <v>87.69999999999999</v>
      </c>
      <c r="I5" s="13">
        <v>3</v>
      </c>
    </row>
    <row r="6" spans="1:9" ht="27.75" customHeight="1">
      <c r="A6" s="14"/>
      <c r="B6" s="15"/>
      <c r="C6" s="15"/>
      <c r="D6" s="10" t="s">
        <v>15</v>
      </c>
      <c r="E6" s="10" t="s">
        <v>12</v>
      </c>
      <c r="F6" s="11">
        <v>89.4</v>
      </c>
      <c r="G6" s="12">
        <v>84.8</v>
      </c>
      <c r="H6" s="13">
        <f t="shared" si="0"/>
        <v>87.1</v>
      </c>
      <c r="I6" s="13">
        <v>4</v>
      </c>
    </row>
    <row r="7" spans="1:9" ht="27.75" customHeight="1">
      <c r="A7" s="14"/>
      <c r="B7" s="15"/>
      <c r="C7" s="15"/>
      <c r="D7" s="10" t="s">
        <v>16</v>
      </c>
      <c r="E7" s="10" t="s">
        <v>12</v>
      </c>
      <c r="F7" s="11">
        <v>86.6</v>
      </c>
      <c r="G7" s="12">
        <v>87.4</v>
      </c>
      <c r="H7" s="13">
        <f t="shared" si="0"/>
        <v>87</v>
      </c>
      <c r="I7" s="13">
        <v>5</v>
      </c>
    </row>
    <row r="8" spans="1:9" ht="27.75" customHeight="1">
      <c r="A8" s="14"/>
      <c r="B8" s="15"/>
      <c r="C8" s="15"/>
      <c r="D8" s="10" t="s">
        <v>17</v>
      </c>
      <c r="E8" s="10" t="s">
        <v>12</v>
      </c>
      <c r="F8" s="11">
        <v>86</v>
      </c>
      <c r="G8" s="12">
        <v>87.8</v>
      </c>
      <c r="H8" s="13">
        <f t="shared" si="0"/>
        <v>86.9</v>
      </c>
      <c r="I8" s="13">
        <v>6</v>
      </c>
    </row>
    <row r="9" spans="1:9" ht="27.75" customHeight="1">
      <c r="A9" s="14"/>
      <c r="B9" s="15"/>
      <c r="C9" s="15"/>
      <c r="D9" s="10" t="s">
        <v>18</v>
      </c>
      <c r="E9" s="10" t="s">
        <v>12</v>
      </c>
      <c r="F9" s="11">
        <v>84.8</v>
      </c>
      <c r="G9" s="12">
        <v>87.6</v>
      </c>
      <c r="H9" s="13">
        <f t="shared" si="0"/>
        <v>86.19999999999999</v>
      </c>
      <c r="I9" s="13">
        <v>7</v>
      </c>
    </row>
    <row r="10" spans="1:9" ht="27.75" customHeight="1">
      <c r="A10" s="14"/>
      <c r="B10" s="15"/>
      <c r="C10" s="15"/>
      <c r="D10" s="10" t="s">
        <v>19</v>
      </c>
      <c r="E10" s="10" t="s">
        <v>12</v>
      </c>
      <c r="F10" s="11">
        <v>85.4</v>
      </c>
      <c r="G10" s="12">
        <v>86.6</v>
      </c>
      <c r="H10" s="13">
        <f t="shared" si="0"/>
        <v>86</v>
      </c>
      <c r="I10" s="13">
        <v>8</v>
      </c>
    </row>
    <row r="11" spans="1:9" ht="27.75" customHeight="1">
      <c r="A11" s="14"/>
      <c r="B11" s="15"/>
      <c r="C11" s="15"/>
      <c r="D11" s="10" t="s">
        <v>20</v>
      </c>
      <c r="E11" s="10" t="s">
        <v>21</v>
      </c>
      <c r="F11" s="11">
        <v>85.6</v>
      </c>
      <c r="G11" s="12">
        <v>83</v>
      </c>
      <c r="H11" s="13">
        <f t="shared" si="0"/>
        <v>84.3</v>
      </c>
      <c r="I11" s="13">
        <v>9</v>
      </c>
    </row>
    <row r="12" spans="1:9" ht="27.75" customHeight="1">
      <c r="A12" s="14"/>
      <c r="B12" s="15"/>
      <c r="C12" s="15"/>
      <c r="D12" s="10" t="s">
        <v>22</v>
      </c>
      <c r="E12" s="10" t="s">
        <v>21</v>
      </c>
      <c r="F12" s="11">
        <v>80.2</v>
      </c>
      <c r="G12" s="12">
        <v>83</v>
      </c>
      <c r="H12" s="13">
        <f t="shared" si="0"/>
        <v>81.6</v>
      </c>
      <c r="I12" s="13">
        <v>10</v>
      </c>
    </row>
    <row r="13" spans="1:9" s="2" customFormat="1" ht="27.75" customHeight="1">
      <c r="A13" s="8" t="s">
        <v>23</v>
      </c>
      <c r="B13" s="9">
        <v>2063002</v>
      </c>
      <c r="C13" s="9">
        <v>2</v>
      </c>
      <c r="D13" s="10" t="s">
        <v>24</v>
      </c>
      <c r="E13" s="10" t="s">
        <v>12</v>
      </c>
      <c r="F13" s="11">
        <v>85.6</v>
      </c>
      <c r="G13" s="16">
        <v>89.6</v>
      </c>
      <c r="H13" s="13">
        <f t="shared" si="0"/>
        <v>87.6</v>
      </c>
      <c r="I13" s="13">
        <v>1</v>
      </c>
    </row>
    <row r="14" spans="1:9" s="2" customFormat="1" ht="27.75" customHeight="1">
      <c r="A14" s="14"/>
      <c r="B14" s="15"/>
      <c r="C14" s="15"/>
      <c r="D14" s="10" t="s">
        <v>25</v>
      </c>
      <c r="E14" s="10" t="s">
        <v>12</v>
      </c>
      <c r="F14" s="11">
        <v>87.4</v>
      </c>
      <c r="G14" s="16">
        <v>85.2</v>
      </c>
      <c r="H14" s="13">
        <f t="shared" si="0"/>
        <v>86.30000000000001</v>
      </c>
      <c r="I14" s="13">
        <v>2</v>
      </c>
    </row>
    <row r="15" spans="1:9" s="2" customFormat="1" ht="27.75" customHeight="1">
      <c r="A15" s="14"/>
      <c r="B15" s="15"/>
      <c r="C15" s="15"/>
      <c r="D15" s="10" t="s">
        <v>26</v>
      </c>
      <c r="E15" s="10" t="s">
        <v>21</v>
      </c>
      <c r="F15" s="11">
        <v>85</v>
      </c>
      <c r="G15" s="16">
        <v>87.4</v>
      </c>
      <c r="H15" s="13">
        <f t="shared" si="0"/>
        <v>86.2</v>
      </c>
      <c r="I15" s="13">
        <v>3</v>
      </c>
    </row>
    <row r="16" spans="1:9" s="2" customFormat="1" ht="27.75" customHeight="1">
      <c r="A16" s="14"/>
      <c r="B16" s="15"/>
      <c r="C16" s="15"/>
      <c r="D16" s="10" t="s">
        <v>27</v>
      </c>
      <c r="E16" s="10" t="s">
        <v>12</v>
      </c>
      <c r="F16" s="11">
        <v>88.4</v>
      </c>
      <c r="G16" s="16">
        <v>83.8</v>
      </c>
      <c r="H16" s="13">
        <f t="shared" si="0"/>
        <v>86.1</v>
      </c>
      <c r="I16" s="13">
        <v>4</v>
      </c>
    </row>
    <row r="17" spans="1:9" s="2" customFormat="1" ht="27.75" customHeight="1">
      <c r="A17" s="10" t="s">
        <v>28</v>
      </c>
      <c r="B17" s="13">
        <v>2063003</v>
      </c>
      <c r="C17" s="13">
        <v>1</v>
      </c>
      <c r="D17" s="17" t="s">
        <v>29</v>
      </c>
      <c r="E17" s="18" t="s">
        <v>21</v>
      </c>
      <c r="F17" s="11">
        <v>86.4</v>
      </c>
      <c r="G17" s="16">
        <v>82.8</v>
      </c>
      <c r="H17" s="13">
        <f t="shared" si="0"/>
        <v>84.6</v>
      </c>
      <c r="I17" s="13">
        <v>1</v>
      </c>
    </row>
    <row r="18" spans="1:9" ht="27.75" customHeight="1">
      <c r="A18" s="19" t="s">
        <v>30</v>
      </c>
      <c r="B18" s="20">
        <v>2063005</v>
      </c>
      <c r="C18" s="20">
        <v>1</v>
      </c>
      <c r="D18" s="17" t="s">
        <v>31</v>
      </c>
      <c r="E18" s="17" t="s">
        <v>32</v>
      </c>
      <c r="F18" s="19">
        <v>82.8</v>
      </c>
      <c r="G18" s="12">
        <v>79.4</v>
      </c>
      <c r="H18" s="13">
        <f t="shared" si="0"/>
        <v>81.1</v>
      </c>
      <c r="I18" s="13">
        <v>1</v>
      </c>
    </row>
    <row r="19" spans="1:9" s="2" customFormat="1" ht="27.75" customHeight="1">
      <c r="A19" s="8" t="s">
        <v>33</v>
      </c>
      <c r="B19" s="21">
        <v>2063007</v>
      </c>
      <c r="C19" s="21">
        <v>1</v>
      </c>
      <c r="D19" s="10" t="s">
        <v>34</v>
      </c>
      <c r="E19" s="10" t="s">
        <v>21</v>
      </c>
      <c r="F19" s="11">
        <v>86.6</v>
      </c>
      <c r="G19" s="16">
        <v>73.8</v>
      </c>
      <c r="H19" s="13">
        <f t="shared" si="0"/>
        <v>80.19999999999999</v>
      </c>
      <c r="I19" s="13">
        <v>1</v>
      </c>
    </row>
    <row r="20" spans="1:9" s="2" customFormat="1" ht="27.75" customHeight="1">
      <c r="A20" s="14"/>
      <c r="B20" s="22"/>
      <c r="C20" s="22"/>
      <c r="D20" s="10" t="s">
        <v>35</v>
      </c>
      <c r="E20" s="10" t="s">
        <v>21</v>
      </c>
      <c r="F20" s="11">
        <v>82.8</v>
      </c>
      <c r="G20" s="23">
        <v>77</v>
      </c>
      <c r="H20" s="13">
        <f t="shared" si="0"/>
        <v>79.9</v>
      </c>
      <c r="I20" s="13">
        <v>2</v>
      </c>
    </row>
    <row r="21" spans="1:9" ht="27.75" customHeight="1">
      <c r="A21" s="24" t="s">
        <v>36</v>
      </c>
      <c r="B21" s="25">
        <v>2063010</v>
      </c>
      <c r="C21" s="25">
        <v>2</v>
      </c>
      <c r="D21" s="26" t="s">
        <v>37</v>
      </c>
      <c r="E21" s="26" t="s">
        <v>12</v>
      </c>
      <c r="F21" s="27">
        <v>87.8</v>
      </c>
      <c r="G21" s="12">
        <v>90.4</v>
      </c>
      <c r="H21" s="13">
        <f t="shared" si="0"/>
        <v>89.1</v>
      </c>
      <c r="I21" s="13">
        <v>1</v>
      </c>
    </row>
    <row r="22" spans="1:9" ht="27.75" customHeight="1">
      <c r="A22" s="28"/>
      <c r="B22" s="29"/>
      <c r="C22" s="29"/>
      <c r="D22" s="26" t="s">
        <v>38</v>
      </c>
      <c r="E22" s="26" t="s">
        <v>12</v>
      </c>
      <c r="F22" s="27">
        <v>87.6</v>
      </c>
      <c r="G22" s="30">
        <v>85</v>
      </c>
      <c r="H22" s="13">
        <f t="shared" si="0"/>
        <v>86.3</v>
      </c>
      <c r="I22" s="13">
        <v>2</v>
      </c>
    </row>
    <row r="23" spans="1:9" s="2" customFormat="1" ht="27.75" customHeight="1">
      <c r="A23" s="10" t="s">
        <v>39</v>
      </c>
      <c r="B23" s="13">
        <v>2063012</v>
      </c>
      <c r="C23" s="13">
        <v>1</v>
      </c>
      <c r="D23" s="10" t="s">
        <v>40</v>
      </c>
      <c r="E23" s="10" t="s">
        <v>12</v>
      </c>
      <c r="F23" s="11">
        <v>89</v>
      </c>
      <c r="G23" s="16">
        <v>82.2</v>
      </c>
      <c r="H23" s="13">
        <f t="shared" si="0"/>
        <v>85.6</v>
      </c>
      <c r="I23" s="13">
        <v>1</v>
      </c>
    </row>
    <row r="24" spans="1:9" s="2" customFormat="1" ht="27.75" customHeight="1">
      <c r="A24" s="31" t="s">
        <v>41</v>
      </c>
      <c r="B24" s="13">
        <v>2063013</v>
      </c>
      <c r="C24" s="13">
        <v>2</v>
      </c>
      <c r="D24" s="10" t="s">
        <v>42</v>
      </c>
      <c r="E24" s="10" t="s">
        <v>12</v>
      </c>
      <c r="F24" s="11">
        <v>85.2</v>
      </c>
      <c r="G24" s="16">
        <v>85.4</v>
      </c>
      <c r="H24" s="13">
        <f t="shared" si="0"/>
        <v>85.30000000000001</v>
      </c>
      <c r="I24" s="13">
        <v>1</v>
      </c>
    </row>
    <row r="25" spans="1:9" ht="27.75" customHeight="1">
      <c r="A25" s="24" t="s">
        <v>41</v>
      </c>
      <c r="B25" s="32">
        <v>2063014</v>
      </c>
      <c r="C25" s="32">
        <v>1</v>
      </c>
      <c r="D25" s="26" t="s">
        <v>43</v>
      </c>
      <c r="E25" s="26" t="s">
        <v>12</v>
      </c>
      <c r="F25" s="27">
        <v>92.8</v>
      </c>
      <c r="G25" s="12">
        <v>93.4</v>
      </c>
      <c r="H25" s="13">
        <f t="shared" si="0"/>
        <v>93.1</v>
      </c>
      <c r="I25" s="13">
        <v>1</v>
      </c>
    </row>
    <row r="26" spans="1:9" ht="27.75" customHeight="1">
      <c r="A26" s="28"/>
      <c r="B26" s="33"/>
      <c r="C26" s="33"/>
      <c r="D26" s="26" t="s">
        <v>44</v>
      </c>
      <c r="E26" s="26" t="s">
        <v>12</v>
      </c>
      <c r="F26" s="27">
        <v>85</v>
      </c>
      <c r="G26" s="12">
        <v>91</v>
      </c>
      <c r="H26" s="13">
        <f t="shared" si="0"/>
        <v>88</v>
      </c>
      <c r="I26" s="13">
        <v>2</v>
      </c>
    </row>
    <row r="27" spans="1:9" ht="27.75" customHeight="1">
      <c r="A27" s="28"/>
      <c r="B27" s="33"/>
      <c r="C27" s="33"/>
      <c r="D27" s="26" t="s">
        <v>45</v>
      </c>
      <c r="E27" s="26" t="s">
        <v>12</v>
      </c>
      <c r="F27" s="27">
        <v>84.2</v>
      </c>
      <c r="G27" s="12">
        <v>87.8</v>
      </c>
      <c r="H27" s="13">
        <f t="shared" si="0"/>
        <v>86</v>
      </c>
      <c r="I27" s="13">
        <v>3</v>
      </c>
    </row>
    <row r="28" spans="1:9" ht="27.75" customHeight="1">
      <c r="A28" s="28"/>
      <c r="B28" s="33"/>
      <c r="C28" s="33"/>
      <c r="D28" s="26" t="s">
        <v>46</v>
      </c>
      <c r="E28" s="26" t="s">
        <v>12</v>
      </c>
      <c r="F28" s="27">
        <v>83.8</v>
      </c>
      <c r="G28" s="12">
        <v>88.2</v>
      </c>
      <c r="H28" s="13">
        <f t="shared" si="0"/>
        <v>86</v>
      </c>
      <c r="I28" s="13">
        <v>3</v>
      </c>
    </row>
    <row r="29" spans="1:9" s="2" customFormat="1" ht="27.75" customHeight="1">
      <c r="A29" s="34" t="s">
        <v>47</v>
      </c>
      <c r="B29" s="35">
        <v>2063016</v>
      </c>
      <c r="C29" s="35">
        <v>1</v>
      </c>
      <c r="D29" s="19" t="s">
        <v>48</v>
      </c>
      <c r="E29" s="19" t="s">
        <v>12</v>
      </c>
      <c r="F29" s="17">
        <v>86</v>
      </c>
      <c r="G29" s="16">
        <v>90.8</v>
      </c>
      <c r="H29" s="13">
        <f t="shared" si="0"/>
        <v>88.4</v>
      </c>
      <c r="I29" s="13">
        <v>1</v>
      </c>
    </row>
    <row r="30" spans="1:9" s="2" customFormat="1" ht="27.75" customHeight="1">
      <c r="A30" s="36"/>
      <c r="B30" s="37"/>
      <c r="C30" s="37"/>
      <c r="D30" s="19" t="s">
        <v>49</v>
      </c>
      <c r="E30" s="19" t="s">
        <v>12</v>
      </c>
      <c r="F30" s="17">
        <v>82.8</v>
      </c>
      <c r="G30" s="16">
        <v>86.2</v>
      </c>
      <c r="H30" s="13">
        <f t="shared" si="0"/>
        <v>84.5</v>
      </c>
      <c r="I30" s="13">
        <v>2</v>
      </c>
    </row>
    <row r="31" spans="1:9" s="2" customFormat="1" ht="27.75" customHeight="1">
      <c r="A31" s="36"/>
      <c r="B31" s="37"/>
      <c r="C31" s="37"/>
      <c r="D31" s="19" t="s">
        <v>50</v>
      </c>
      <c r="E31" s="19" t="s">
        <v>21</v>
      </c>
      <c r="F31" s="17">
        <v>74.4</v>
      </c>
      <c r="G31" s="16">
        <v>84.4</v>
      </c>
      <c r="H31" s="13">
        <f t="shared" si="0"/>
        <v>79.4</v>
      </c>
      <c r="I31" s="13">
        <v>3</v>
      </c>
    </row>
    <row r="32" spans="1:9" s="2" customFormat="1" ht="27.75" customHeight="1">
      <c r="A32" s="34" t="s">
        <v>51</v>
      </c>
      <c r="B32" s="35">
        <v>2063017</v>
      </c>
      <c r="C32" s="35">
        <v>1</v>
      </c>
      <c r="D32" s="19" t="s">
        <v>52</v>
      </c>
      <c r="E32" s="19" t="s">
        <v>12</v>
      </c>
      <c r="F32" s="17">
        <v>87.6</v>
      </c>
      <c r="G32" s="16">
        <v>90.2</v>
      </c>
      <c r="H32" s="13">
        <f t="shared" si="0"/>
        <v>88.9</v>
      </c>
      <c r="I32" s="13">
        <v>1</v>
      </c>
    </row>
    <row r="33" spans="1:9" s="2" customFormat="1" ht="27.75" customHeight="1">
      <c r="A33" s="38"/>
      <c r="B33" s="39"/>
      <c r="C33" s="39"/>
      <c r="D33" s="19" t="s">
        <v>53</v>
      </c>
      <c r="E33" s="19" t="s">
        <v>12</v>
      </c>
      <c r="F33" s="17">
        <v>83.6</v>
      </c>
      <c r="G33" s="16">
        <v>90</v>
      </c>
      <c r="H33" s="13">
        <f t="shared" si="0"/>
        <v>86.8</v>
      </c>
      <c r="I33" s="13">
        <v>2</v>
      </c>
    </row>
    <row r="34" spans="1:9" s="2" customFormat="1" ht="27.75" customHeight="1">
      <c r="A34" s="34" t="s">
        <v>54</v>
      </c>
      <c r="B34" s="21">
        <v>2063019</v>
      </c>
      <c r="C34" s="21">
        <v>1</v>
      </c>
      <c r="D34" s="19" t="s">
        <v>55</v>
      </c>
      <c r="E34" s="19" t="s">
        <v>21</v>
      </c>
      <c r="F34" s="19">
        <v>85.8</v>
      </c>
      <c r="G34" s="16">
        <v>87.4</v>
      </c>
      <c r="H34" s="13">
        <f t="shared" si="0"/>
        <v>86.6</v>
      </c>
      <c r="I34" s="13">
        <v>1</v>
      </c>
    </row>
    <row r="35" spans="1:9" s="2" customFormat="1" ht="27.75" customHeight="1">
      <c r="A35" s="36"/>
      <c r="B35" s="22"/>
      <c r="C35" s="22"/>
      <c r="D35" s="19" t="s">
        <v>56</v>
      </c>
      <c r="E35" s="19" t="s">
        <v>12</v>
      </c>
      <c r="F35" s="19">
        <v>85</v>
      </c>
      <c r="G35" s="16">
        <v>84.6</v>
      </c>
      <c r="H35" s="13">
        <f t="shared" si="0"/>
        <v>84.8</v>
      </c>
      <c r="I35" s="13">
        <v>2</v>
      </c>
    </row>
    <row r="36" spans="1:9" s="2" customFormat="1" ht="27.75" customHeight="1">
      <c r="A36" s="36"/>
      <c r="B36" s="22"/>
      <c r="C36" s="22"/>
      <c r="D36" s="19" t="s">
        <v>57</v>
      </c>
      <c r="E36" s="19" t="s">
        <v>12</v>
      </c>
      <c r="F36" s="19">
        <v>85.8</v>
      </c>
      <c r="G36" s="16">
        <v>83.6</v>
      </c>
      <c r="H36" s="13">
        <f t="shared" si="0"/>
        <v>84.69999999999999</v>
      </c>
      <c r="I36" s="13">
        <v>3</v>
      </c>
    </row>
    <row r="37" spans="1:9" ht="27.75" customHeight="1">
      <c r="A37" s="26" t="s">
        <v>58</v>
      </c>
      <c r="B37" s="40">
        <v>2063021</v>
      </c>
      <c r="C37" s="40">
        <v>2</v>
      </c>
      <c r="D37" s="26" t="s">
        <v>59</v>
      </c>
      <c r="E37" s="26" t="s">
        <v>12</v>
      </c>
      <c r="F37" s="27">
        <v>85.4</v>
      </c>
      <c r="G37" s="16" t="s">
        <v>60</v>
      </c>
      <c r="H37" s="13"/>
      <c r="I37" s="13"/>
    </row>
    <row r="38" spans="1:9" s="2" customFormat="1" ht="27.75" customHeight="1">
      <c r="A38" s="34" t="s">
        <v>61</v>
      </c>
      <c r="B38" s="21">
        <v>2063022</v>
      </c>
      <c r="C38" s="21">
        <v>1</v>
      </c>
      <c r="D38" s="19" t="s">
        <v>62</v>
      </c>
      <c r="E38" s="19" t="s">
        <v>21</v>
      </c>
      <c r="F38" s="19">
        <v>85.2</v>
      </c>
      <c r="G38" s="16">
        <v>86</v>
      </c>
      <c r="H38" s="13">
        <f>F38*0.5+G38*0.5</f>
        <v>85.6</v>
      </c>
      <c r="I38" s="13">
        <v>1</v>
      </c>
    </row>
    <row r="39" spans="1:9" s="2" customFormat="1" ht="27.75" customHeight="1">
      <c r="A39" s="38"/>
      <c r="B39" s="41"/>
      <c r="C39" s="41"/>
      <c r="D39" s="19" t="s">
        <v>63</v>
      </c>
      <c r="E39" s="19" t="s">
        <v>12</v>
      </c>
      <c r="F39" s="19">
        <v>83</v>
      </c>
      <c r="G39" s="16">
        <v>85.8</v>
      </c>
      <c r="H39" s="13">
        <f>F39*0.5+G39*0.5</f>
        <v>84.4</v>
      </c>
      <c r="I39" s="13">
        <v>2</v>
      </c>
    </row>
  </sheetData>
  <sheetProtection/>
  <mergeCells count="28">
    <mergeCell ref="A1:I1"/>
    <mergeCell ref="A3:A12"/>
    <mergeCell ref="A13:A16"/>
    <mergeCell ref="A19:A20"/>
    <mergeCell ref="A21:A22"/>
    <mergeCell ref="A25:A28"/>
    <mergeCell ref="A29:A31"/>
    <mergeCell ref="A32:A33"/>
    <mergeCell ref="A34:A36"/>
    <mergeCell ref="A38:A39"/>
    <mergeCell ref="B3:B12"/>
    <mergeCell ref="B13:B16"/>
    <mergeCell ref="B19:B20"/>
    <mergeCell ref="B21:B22"/>
    <mergeCell ref="B25:B28"/>
    <mergeCell ref="B29:B31"/>
    <mergeCell ref="B32:B33"/>
    <mergeCell ref="B34:B36"/>
    <mergeCell ref="B38:B39"/>
    <mergeCell ref="C3:C12"/>
    <mergeCell ref="C13:C16"/>
    <mergeCell ref="C19:C20"/>
    <mergeCell ref="C21:C22"/>
    <mergeCell ref="C25:C28"/>
    <mergeCell ref="C29:C31"/>
    <mergeCell ref="C32:C33"/>
    <mergeCell ref="C34:C36"/>
    <mergeCell ref="C38:C39"/>
  </mergeCells>
  <printOptions horizontalCentered="1"/>
  <pageMargins left="0.5902777777777778" right="0.5118055555555555" top="0.8263888888888888" bottom="0.5118055555555555" header="0.3104166666666667" footer="0.3104166666666667"/>
  <pageSetup fitToHeight="0" fitToWidth="1" horizontalDpi="600" verticalDpi="600" orientation="portrait" paperSize="9" scale="75"/>
  <headerFooter>
    <oddFooter>&amp;C&amp;"楷体,常规"&amp;10第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一暖阳光</cp:lastModifiedBy>
  <cp:lastPrinted>2020-04-27T09:26:16Z</cp:lastPrinted>
  <dcterms:created xsi:type="dcterms:W3CDTF">2016-03-24T08:53:45Z</dcterms:created>
  <dcterms:modified xsi:type="dcterms:W3CDTF">2020-12-24T08:57:30Z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