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合格人员" sheetId="1" r:id="rId1"/>
  </sheets>
  <definedNames>
    <definedName name="_xlnm.Print_Titles" localSheetId="0">'合格人员'!$2:$3</definedName>
  </definedNames>
  <calcPr fullCalcOnLoad="1"/>
</workbook>
</file>

<file path=xl/sharedStrings.xml><?xml version="1.0" encoding="utf-8"?>
<sst xmlns="http://schemas.openxmlformats.org/spreadsheetml/2006/main" count="21" uniqueCount="20">
  <si>
    <t>附件</t>
  </si>
  <si>
    <t xml:space="preserve"> 从船山区“大学生志愿服务西部计划”人员中考核招聘乡镇事业单位工作人员考试总成绩排名和进入体检人员名单</t>
  </si>
  <si>
    <t>准考证号</t>
  </si>
  <si>
    <t>姓名</t>
  </si>
  <si>
    <t>公共科目成绩</t>
  </si>
  <si>
    <t>政策性加分</t>
  </si>
  <si>
    <t>笔试总成绩</t>
  </si>
  <si>
    <t>笔试折合成绩</t>
  </si>
  <si>
    <t>面试成绩</t>
  </si>
  <si>
    <t>面试折合成绩</t>
  </si>
  <si>
    <t>考试总成绩</t>
  </si>
  <si>
    <t>排名</t>
  </si>
  <si>
    <t>是否进入体检</t>
  </si>
  <si>
    <t>李凤江</t>
  </si>
  <si>
    <t>是</t>
  </si>
  <si>
    <t>黄利平</t>
  </si>
  <si>
    <t>山超</t>
  </si>
  <si>
    <t>陈程</t>
  </si>
  <si>
    <t>高浩淞</t>
  </si>
  <si>
    <t>谭驰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</si>
</sst>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2"/>
      <color indexed="10"/>
      <name val="宋体"/>
      <family val="0"/>
    </font>
    <font>
      <b/>
      <sz val="18"/>
      <name val="楷体"/>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horizontal="center" vertical="center" wrapText="1"/>
    </xf>
    <xf numFmtId="0" fontId="41" fillId="0" borderId="0" xfId="0" applyFont="1" applyFill="1" applyAlignment="1">
      <alignment vertical="center" wrapText="1"/>
    </xf>
    <xf numFmtId="0" fontId="0" fillId="0" borderId="0" xfId="0" applyFill="1" applyAlignment="1">
      <alignment vertical="center" wrapText="1"/>
    </xf>
    <xf numFmtId="176" fontId="0" fillId="0" borderId="0" xfId="0" applyNumberFormat="1" applyFill="1" applyAlignment="1">
      <alignment vertical="center" wrapText="1"/>
    </xf>
    <xf numFmtId="49" fontId="0" fillId="0" borderId="0" xfId="0" applyNumberFormat="1" applyFill="1" applyAlignment="1">
      <alignment vertical="center" wrapText="1"/>
    </xf>
    <xf numFmtId="0" fontId="0" fillId="0" borderId="0" xfId="0" applyNumberFormat="1" applyFill="1" applyAlignment="1">
      <alignment vertical="center" wrapText="1"/>
    </xf>
    <xf numFmtId="0" fontId="0" fillId="0" borderId="0" xfId="0" applyFont="1"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85" zoomScaleNormal="85" workbookViewId="0" topLeftCell="A1">
      <pane ySplit="2" topLeftCell="A3" activePane="bottomLeft" state="frozen"/>
      <selection pane="bottomLeft" activeCell="O4" sqref="O4"/>
    </sheetView>
  </sheetViews>
  <sheetFormatPr defaultColWidth="9.00390625" defaultRowHeight="14.25"/>
  <cols>
    <col min="1" max="1" width="11.375" style="1" customWidth="1"/>
    <col min="2" max="2" width="8.875" style="3" customWidth="1"/>
    <col min="3" max="3" width="8.25390625" style="4" customWidth="1"/>
    <col min="4" max="4" width="7.75390625" style="5" customWidth="1"/>
    <col min="5" max="6" width="7.625" style="4" customWidth="1"/>
    <col min="7" max="7" width="7.50390625" style="4" customWidth="1"/>
    <col min="8" max="8" width="9.50390625" style="4" customWidth="1"/>
    <col min="9" max="9" width="7.625" style="4" customWidth="1"/>
    <col min="10" max="10" width="4.75390625" style="6" customWidth="1"/>
    <col min="11" max="11" width="8.50390625" style="7" customWidth="1"/>
    <col min="12" max="16384" width="9.00390625" style="3" customWidth="1"/>
  </cols>
  <sheetData>
    <row r="1" ht="25.5" customHeight="1">
      <c r="A1" s="8" t="s">
        <v>0</v>
      </c>
    </row>
    <row r="2" spans="1:11" ht="49.5" customHeight="1">
      <c r="A2" s="9" t="s">
        <v>1</v>
      </c>
      <c r="B2" s="9"/>
      <c r="C2" s="10"/>
      <c r="D2" s="9"/>
      <c r="E2" s="10"/>
      <c r="F2" s="10"/>
      <c r="G2" s="10"/>
      <c r="H2" s="10"/>
      <c r="I2" s="10"/>
      <c r="J2" s="17"/>
      <c r="K2" s="9"/>
    </row>
    <row r="3" spans="1:11" s="1" customFormat="1" ht="42.75" customHeight="1">
      <c r="A3" s="11" t="s">
        <v>2</v>
      </c>
      <c r="B3" s="12" t="s">
        <v>3</v>
      </c>
      <c r="C3" s="13" t="s">
        <v>4</v>
      </c>
      <c r="D3" s="11" t="s">
        <v>5</v>
      </c>
      <c r="E3" s="13" t="s">
        <v>6</v>
      </c>
      <c r="F3" s="13" t="s">
        <v>7</v>
      </c>
      <c r="G3" s="13" t="s">
        <v>8</v>
      </c>
      <c r="H3" s="13" t="s">
        <v>9</v>
      </c>
      <c r="I3" s="13" t="s">
        <v>10</v>
      </c>
      <c r="J3" s="16" t="s">
        <v>11</v>
      </c>
      <c r="K3" s="11" t="s">
        <v>12</v>
      </c>
    </row>
    <row r="4" spans="1:11" ht="88.5" customHeight="1">
      <c r="A4" s="11">
        <v>20200106</v>
      </c>
      <c r="B4" s="14" t="s">
        <v>13</v>
      </c>
      <c r="C4" s="13">
        <v>90</v>
      </c>
      <c r="D4" s="15">
        <v>4</v>
      </c>
      <c r="E4" s="13">
        <f aca="true" t="shared" si="0" ref="E4:E9">C4+D4</f>
        <v>94</v>
      </c>
      <c r="F4" s="13">
        <f aca="true" t="shared" si="1" ref="F4:F9">E4*0.5</f>
        <v>47</v>
      </c>
      <c r="G4" s="13">
        <v>81.2</v>
      </c>
      <c r="H4" s="13">
        <f aca="true" t="shared" si="2" ref="H4:H9">G4*0.5</f>
        <v>40.6</v>
      </c>
      <c r="I4" s="13">
        <f aca="true" t="shared" si="3" ref="I4:I9">F4+H4</f>
        <v>87.6</v>
      </c>
      <c r="J4" s="16">
        <v>1</v>
      </c>
      <c r="K4" s="11" t="s">
        <v>14</v>
      </c>
    </row>
    <row r="5" spans="1:11" s="2" customFormat="1" ht="88.5" customHeight="1">
      <c r="A5" s="11">
        <v>20200104</v>
      </c>
      <c r="B5" s="11" t="s">
        <v>15</v>
      </c>
      <c r="C5" s="13">
        <v>77</v>
      </c>
      <c r="D5" s="16">
        <v>6</v>
      </c>
      <c r="E5" s="13">
        <f t="shared" si="0"/>
        <v>83</v>
      </c>
      <c r="F5" s="13">
        <f t="shared" si="1"/>
        <v>41.5</v>
      </c>
      <c r="G5" s="13">
        <v>83.2</v>
      </c>
      <c r="H5" s="13">
        <f t="shared" si="2"/>
        <v>41.6</v>
      </c>
      <c r="I5" s="13">
        <f t="shared" si="3"/>
        <v>83.1</v>
      </c>
      <c r="J5" s="16">
        <v>2</v>
      </c>
      <c r="K5" s="11" t="s">
        <v>14</v>
      </c>
    </row>
    <row r="6" spans="1:11" s="2" customFormat="1" ht="88.5" customHeight="1">
      <c r="A6" s="11">
        <v>20200102</v>
      </c>
      <c r="B6" s="11" t="s">
        <v>16</v>
      </c>
      <c r="C6" s="13">
        <v>79.34</v>
      </c>
      <c r="D6" s="16">
        <v>4</v>
      </c>
      <c r="E6" s="13">
        <f t="shared" si="0"/>
        <v>83.34</v>
      </c>
      <c r="F6" s="13">
        <f t="shared" si="1"/>
        <v>41.67</v>
      </c>
      <c r="G6" s="13">
        <v>81.2</v>
      </c>
      <c r="H6" s="13">
        <f t="shared" si="2"/>
        <v>40.6</v>
      </c>
      <c r="I6" s="13">
        <f t="shared" si="3"/>
        <v>82.27000000000001</v>
      </c>
      <c r="J6" s="16">
        <v>3</v>
      </c>
      <c r="K6" s="11"/>
    </row>
    <row r="7" spans="1:11" s="2" customFormat="1" ht="88.5" customHeight="1">
      <c r="A7" s="11">
        <v>20200117</v>
      </c>
      <c r="B7" s="11" t="s">
        <v>17</v>
      </c>
      <c r="C7" s="13">
        <v>79</v>
      </c>
      <c r="D7" s="16">
        <v>4</v>
      </c>
      <c r="E7" s="13">
        <f t="shared" si="0"/>
        <v>83</v>
      </c>
      <c r="F7" s="13">
        <f t="shared" si="1"/>
        <v>41.5</v>
      </c>
      <c r="G7" s="13">
        <v>77.2</v>
      </c>
      <c r="H7" s="13">
        <f t="shared" si="2"/>
        <v>38.6</v>
      </c>
      <c r="I7" s="13">
        <f t="shared" si="3"/>
        <v>80.1</v>
      </c>
      <c r="J7" s="16">
        <v>4</v>
      </c>
      <c r="K7" s="11"/>
    </row>
    <row r="8" spans="1:11" s="2" customFormat="1" ht="88.5" customHeight="1">
      <c r="A8" s="11">
        <v>20200101</v>
      </c>
      <c r="B8" s="11" t="s">
        <v>18</v>
      </c>
      <c r="C8" s="13">
        <v>76.33</v>
      </c>
      <c r="D8" s="16">
        <v>4</v>
      </c>
      <c r="E8" s="13">
        <f t="shared" si="0"/>
        <v>80.33</v>
      </c>
      <c r="F8" s="13">
        <f t="shared" si="1"/>
        <v>40.165</v>
      </c>
      <c r="G8" s="13">
        <v>77.4</v>
      </c>
      <c r="H8" s="13">
        <f t="shared" si="2"/>
        <v>38.7</v>
      </c>
      <c r="I8" s="13">
        <f t="shared" si="3"/>
        <v>78.86500000000001</v>
      </c>
      <c r="J8" s="16">
        <v>5</v>
      </c>
      <c r="K8" s="11"/>
    </row>
    <row r="9" spans="1:11" s="2" customFormat="1" ht="88.5" customHeight="1">
      <c r="A9" s="11">
        <v>20200113</v>
      </c>
      <c r="B9" s="11" t="s">
        <v>19</v>
      </c>
      <c r="C9" s="13">
        <v>74</v>
      </c>
      <c r="D9" s="16">
        <v>6</v>
      </c>
      <c r="E9" s="13">
        <f t="shared" si="0"/>
        <v>80</v>
      </c>
      <c r="F9" s="13">
        <f t="shared" si="1"/>
        <v>40</v>
      </c>
      <c r="G9" s="13">
        <v>68.6</v>
      </c>
      <c r="H9" s="13">
        <f t="shared" si="2"/>
        <v>34.3</v>
      </c>
      <c r="I9" s="13">
        <f t="shared" si="3"/>
        <v>74.3</v>
      </c>
      <c r="J9" s="16">
        <v>6</v>
      </c>
      <c r="K9" s="11"/>
    </row>
  </sheetData>
  <sheetProtection/>
  <mergeCells count="1">
    <mergeCell ref="A2:K2"/>
  </mergeCells>
  <printOptions/>
  <pageMargins left="0.39305555555555555" right="0.39305555555555555" top="0.9840277777777777" bottom="0.9840277777777777"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暂停服务</cp:lastModifiedBy>
  <cp:lastPrinted>2020-03-20T01:23:05Z</cp:lastPrinted>
  <dcterms:created xsi:type="dcterms:W3CDTF">2017-10-30T02:12:36Z</dcterms:created>
  <dcterms:modified xsi:type="dcterms:W3CDTF">2020-12-07T03:07:37Z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