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Sheet1!$A$4:$O$41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E41" i="1"/>
  <c r="D41"/>
</calcChain>
</file>

<file path=xl/sharedStrings.xml><?xml version="1.0" encoding="utf-8"?>
<sst xmlns="http://schemas.openxmlformats.org/spreadsheetml/2006/main" count="357" uniqueCount="196">
  <si>
    <t xml:space="preserve">  附件</t>
  </si>
  <si>
    <t>2020年遂宁市“遂州英才”组团招聘全国行活动蓬溪县部分事业单位引进人才签约人员名单</t>
  </si>
  <si>
    <t>序号</t>
  </si>
  <si>
    <t>招聘基本情况</t>
  </si>
  <si>
    <t>签约考生基本情况</t>
  </si>
  <si>
    <t>是否试岗</t>
  </si>
  <si>
    <t>备注</t>
  </si>
  <si>
    <t>招聘单位</t>
  </si>
  <si>
    <t>岗位招聘专业</t>
  </si>
  <si>
    <t>招聘人数</t>
  </si>
  <si>
    <t>面试人数</t>
  </si>
  <si>
    <t>姓名</t>
  </si>
  <si>
    <t>性别</t>
  </si>
  <si>
    <t>是否应届毕业</t>
  </si>
  <si>
    <t>毕业院校</t>
  </si>
  <si>
    <t>有效毕业证上专业</t>
  </si>
  <si>
    <t>学历及学位</t>
  </si>
  <si>
    <t>面试成绩</t>
  </si>
  <si>
    <t>排名</t>
  </si>
  <si>
    <t>蓬溪县建设工程管理服务中心</t>
  </si>
  <si>
    <t>消防技术及工程专业、环境科学与工程专业</t>
  </si>
  <si>
    <t>邬琴琴</t>
  </si>
  <si>
    <t>女</t>
  </si>
  <si>
    <t>否</t>
  </si>
  <si>
    <t>西南科技大学</t>
  </si>
  <si>
    <t>环境科学与工程</t>
  </si>
  <si>
    <t>研究生（硕士）</t>
  </si>
  <si>
    <t>蓬溪县人民医院</t>
  </si>
  <si>
    <t>内科学</t>
  </si>
  <si>
    <t>佘轩</t>
  </si>
  <si>
    <t xml:space="preserve">重庆医科大学 </t>
  </si>
  <si>
    <t>麻醉学</t>
  </si>
  <si>
    <t>张君</t>
  </si>
  <si>
    <t>男</t>
  </si>
  <si>
    <t>四川大学华西临床医学院</t>
  </si>
  <si>
    <t>吴峰</t>
  </si>
  <si>
    <t>川北医学院</t>
  </si>
  <si>
    <t xml:space="preserve"> 医学影像学</t>
  </si>
  <si>
    <t>本科（学士）</t>
  </si>
  <si>
    <t>钟伟</t>
  </si>
  <si>
    <t>西藏大学</t>
  </si>
  <si>
    <t>临床医学</t>
  </si>
  <si>
    <t>李敏</t>
  </si>
  <si>
    <t>云南中医学院</t>
  </si>
  <si>
    <t>中医学</t>
  </si>
  <si>
    <t>本科专业：康复治疗学；研究生专业：康复医学与理疗学</t>
  </si>
  <si>
    <t>郭亚宁</t>
  </si>
  <si>
    <t xml:space="preserve">成都中医药大学   </t>
  </si>
  <si>
    <t>康复治疗学</t>
  </si>
  <si>
    <t>曾彩荣</t>
  </si>
  <si>
    <t>预防医学</t>
  </si>
  <si>
    <t>蓬溪县工业企业服务中心</t>
  </si>
  <si>
    <t>应用经济学类</t>
  </si>
  <si>
    <t>陈城</t>
  </si>
  <si>
    <t>是</t>
  </si>
  <si>
    <t>西南政法大学</t>
  </si>
  <si>
    <t>应用经济学</t>
  </si>
  <si>
    <t>2021届应届毕业生</t>
  </si>
  <si>
    <t>蓬溪县大数据中心</t>
  </si>
  <si>
    <t>计算机软件与理论专业、计算机应用技术专业、计算机科学与技术专业、计算机系统结构专业、信息与通信工程专业、通信与信息系统专业</t>
  </si>
  <si>
    <t>杜小芳</t>
  </si>
  <si>
    <t>西华师范大学</t>
  </si>
  <si>
    <t>计算机应用技术</t>
  </si>
  <si>
    <t>蓬溪县天福镇畜牧兽医站</t>
  </si>
  <si>
    <t>农学类</t>
  </si>
  <si>
    <t>罗金涟</t>
  </si>
  <si>
    <t>四川农业大学</t>
  </si>
  <si>
    <t>作物遗传育种</t>
  </si>
  <si>
    <t>蓬溪县乡村振兴发展中心</t>
  </si>
  <si>
    <t>法律类、材料与化工类</t>
  </si>
  <si>
    <t>苏玥</t>
  </si>
  <si>
    <t xml:space="preserve">重庆交通大学 </t>
  </si>
  <si>
    <t>材料与化工</t>
  </si>
  <si>
    <t>城乡规划学类、土木工程类</t>
  </si>
  <si>
    <t>黄晨</t>
  </si>
  <si>
    <t>西华大学</t>
  </si>
  <si>
    <t>土木工程</t>
  </si>
  <si>
    <t>农学类、农业工程类、农林经济管理类</t>
  </si>
  <si>
    <t>胡成</t>
  </si>
  <si>
    <t>农村发展</t>
  </si>
  <si>
    <t>熊蔚维</t>
  </si>
  <si>
    <t>云南农业大学</t>
  </si>
  <si>
    <t>农业信息技术与工程</t>
  </si>
  <si>
    <t>蓬溪县政府投资项目评审管理中心</t>
  </si>
  <si>
    <t>经济学专业、工程管理专业</t>
  </si>
  <si>
    <t>吴雨健</t>
  </si>
  <si>
    <t>英国约克大学</t>
  </si>
  <si>
    <t>工程管理</t>
  </si>
  <si>
    <t>蓬溪县交通工程管理服务中心</t>
  </si>
  <si>
    <t>土木工程专业、桥梁与隧道工程专业、建筑与土木工程专业、交通运输工程专业、工程管理专业</t>
  </si>
  <si>
    <t>吕陈伏</t>
  </si>
  <si>
    <t>重庆交通大学</t>
  </si>
  <si>
    <t>交通运输工程</t>
  </si>
  <si>
    <t>何皓宇</t>
  </si>
  <si>
    <t>蓬溪县政府投资审计中心</t>
  </si>
  <si>
    <t>土木工程类、工程管理类</t>
  </si>
  <si>
    <t>王果</t>
  </si>
  <si>
    <t>结构工程（桥隧方向）</t>
  </si>
  <si>
    <t>蓬溪县高端人才服务中心</t>
  </si>
  <si>
    <t>中国语言文学类、新闻传播学类、管理学类、经济学类、法学类</t>
  </si>
  <si>
    <t>陈王龙</t>
  </si>
  <si>
    <t>英国伯明翰大学</t>
  </si>
  <si>
    <t>国际商务</t>
  </si>
  <si>
    <t>周玲</t>
  </si>
  <si>
    <t>重庆工商大学</t>
  </si>
  <si>
    <t>应用统计</t>
  </si>
  <si>
    <t>政治学专业、马克思主义理论专业、社会学专业、行政管理专业</t>
  </si>
  <si>
    <t>张美林</t>
  </si>
  <si>
    <t xml:space="preserve">广州大学    </t>
  </si>
  <si>
    <t xml:space="preserve">马克思主义中国化研究
</t>
  </si>
  <si>
    <t>蓬溪县文化馆</t>
  </si>
  <si>
    <t xml:space="preserve">本科专业：音乐表演、舞蹈表演、舞蹈编导；研究生专业： 音乐与舞蹈学类   </t>
  </si>
  <si>
    <t>周 琳</t>
  </si>
  <si>
    <t>四川师范大学舞蹈学院</t>
  </si>
  <si>
    <t>音乐表演</t>
  </si>
  <si>
    <t>钟宇涵</t>
  </si>
  <si>
    <t>舞蹈表演</t>
  </si>
  <si>
    <t>蓬溪县政务服务中心</t>
  </si>
  <si>
    <t>王登辉</t>
  </si>
  <si>
    <t>蓬溪县规划编制研究中心</t>
  </si>
  <si>
    <t>建筑学专业、城市规划专业、城乡规划学专业、风景园林专业、自然地理学专业、地图学与地理信息系统专业</t>
  </si>
  <si>
    <t>杜煜文</t>
  </si>
  <si>
    <t>成都理工大学</t>
  </si>
  <si>
    <t>自然地理学</t>
  </si>
  <si>
    <t>李战</t>
  </si>
  <si>
    <t>湖北大学资源环境学院</t>
  </si>
  <si>
    <t>蓬溪县林业技术推广中心</t>
  </si>
  <si>
    <t>林学专业、森林培育专业、地图学与地理信息系统专业</t>
  </si>
  <si>
    <t>邵周玲</t>
  </si>
  <si>
    <t>西南大学</t>
  </si>
  <si>
    <t>地图学与地理信息系统</t>
  </si>
  <si>
    <t>蓬溪县人才交流服务中心</t>
  </si>
  <si>
    <t>行政管理专业、社会保障专业</t>
  </si>
  <si>
    <t>敬棵正</t>
  </si>
  <si>
    <t>西南民族大学</t>
  </si>
  <si>
    <t>行政管理</t>
  </si>
  <si>
    <t>刘亚男</t>
  </si>
  <si>
    <t>蓬溪县融媒体中心</t>
  </si>
  <si>
    <t>本科专业：广播电视编导专业、播音主持专业；研究生专业：广播电视专业、新闻传播学类专业</t>
  </si>
  <si>
    <t>何小均</t>
  </si>
  <si>
    <t>四川电影电视学院</t>
  </si>
  <si>
    <t>播音与主持艺术</t>
  </si>
  <si>
    <t>刘 琴</t>
  </si>
  <si>
    <t>内江师范学院</t>
  </si>
  <si>
    <t>何璨洪</t>
  </si>
  <si>
    <t>蓬溪县教育科学研究室</t>
  </si>
  <si>
    <t>教育管理专业</t>
  </si>
  <si>
    <t>张展</t>
  </si>
  <si>
    <t>湖南科技大学</t>
  </si>
  <si>
    <t>教育管理</t>
  </si>
  <si>
    <t>四川省蓬溪中学校</t>
  </si>
  <si>
    <t>数学专业（学科教学-数学）</t>
  </si>
  <si>
    <t>杨琪</t>
  </si>
  <si>
    <t>应用数学</t>
  </si>
  <si>
    <t>蓬溪县水利工程管理所</t>
  </si>
  <si>
    <t>水利工程专业、水利水电工程专业</t>
  </si>
  <si>
    <t>罗凤杰</t>
  </si>
  <si>
    <t>水利工程</t>
  </si>
  <si>
    <t>合计</t>
  </si>
  <si>
    <t>1989年07月</t>
  </si>
  <si>
    <t>1987年12月</t>
  </si>
  <si>
    <t>1983年12月</t>
  </si>
  <si>
    <t>1989年11月</t>
  </si>
  <si>
    <t>1985年11月</t>
  </si>
  <si>
    <t>1993年06月</t>
  </si>
  <si>
    <t>1996年04月</t>
  </si>
  <si>
    <t>1989年03月</t>
  </si>
  <si>
    <t>1995年02月</t>
  </si>
  <si>
    <t>1996年10月</t>
  </si>
  <si>
    <t>1994年02月</t>
  </si>
  <si>
    <t>1996年09月</t>
  </si>
  <si>
    <t>1994年04月</t>
  </si>
  <si>
    <t>1992年05月</t>
  </si>
  <si>
    <t>1994年10月</t>
  </si>
  <si>
    <t>1992年12月</t>
  </si>
  <si>
    <t>1995年04月</t>
  </si>
  <si>
    <t>1996年07月</t>
  </si>
  <si>
    <t>1997年03月</t>
  </si>
  <si>
    <t>1997年07月</t>
  </si>
  <si>
    <t>1996年02月</t>
  </si>
  <si>
    <t>1996年11月</t>
  </si>
  <si>
    <t>1995年08月</t>
  </si>
  <si>
    <t>1995年07月</t>
  </si>
  <si>
    <t>1995年06月</t>
  </si>
  <si>
    <t>1987年02月</t>
  </si>
  <si>
    <t>1993年02月</t>
  </si>
  <si>
    <t>1994年08月</t>
  </si>
  <si>
    <t>1995年09月</t>
  </si>
  <si>
    <t>1994年12月</t>
  </si>
  <si>
    <t>1995年12月</t>
  </si>
  <si>
    <t>出生年月</t>
    <phoneticPr fontId="7" type="noConversion"/>
  </si>
  <si>
    <t>本科专业：医学影像学；研究生专业：影像医学与核医学</t>
    <phoneticPr fontId="7" type="noConversion"/>
  </si>
  <si>
    <t>本科专业：临床医学；研究生专业：临床医学</t>
    <phoneticPr fontId="7" type="noConversion"/>
  </si>
  <si>
    <t>本科专业：中西医临床医学、中医学； 研究生专业：中医学</t>
    <phoneticPr fontId="7" type="noConversion"/>
  </si>
  <si>
    <t>本科专业：预防医学；研究生
专业：公共卫生、流行病与卫
生统计学</t>
    <phoneticPr fontId="7" type="noConversion"/>
  </si>
  <si>
    <t>计算机软件与理论专业、计算机应用技术专业、计算机科学与技术专业、计算机系统结构专业、信息与通信工程专业、通信与信息系统专业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</si>
</sst>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>
      <selection activeCell="D1" sqref="D1:E1048576"/>
    </sheetView>
  </sheetViews>
  <sheetFormatPr defaultColWidth="9" defaultRowHeight="13.5"/>
  <cols>
    <col min="1" max="1" width="4.125" customWidth="1"/>
    <col min="2" max="2" width="15" customWidth="1"/>
    <col min="3" max="3" width="25.625" customWidth="1"/>
    <col min="4" max="5" width="4.5" style="2" customWidth="1"/>
    <col min="6" max="6" width="6.5" style="3" customWidth="1"/>
    <col min="7" max="7" width="5.5" style="2" customWidth="1"/>
    <col min="8" max="8" width="14.375" customWidth="1"/>
    <col min="9" max="9" width="6.25" customWidth="1"/>
    <col min="10" max="10" width="11.75" style="4" customWidth="1"/>
    <col min="11" max="11" width="10.125" style="4" customWidth="1"/>
    <col min="12" max="12" width="12.5" customWidth="1"/>
    <col min="13" max="13" width="6" style="2" customWidth="1"/>
    <col min="14" max="14" width="4.875" style="2" customWidth="1"/>
    <col min="15" max="15" width="4.5" customWidth="1"/>
    <col min="16" max="16" width="5.375" customWidth="1"/>
  </cols>
  <sheetData>
    <row r="1" spans="1:17" ht="15" customHeight="1">
      <c r="A1" s="18" t="s">
        <v>0</v>
      </c>
      <c r="B1" s="18"/>
    </row>
    <row r="2" spans="1:17" ht="23.1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7" ht="20.25" customHeight="1">
      <c r="A3" s="23" t="s">
        <v>2</v>
      </c>
      <c r="B3" s="20" t="s">
        <v>3</v>
      </c>
      <c r="C3" s="20"/>
      <c r="D3" s="20"/>
      <c r="E3" s="20"/>
      <c r="F3" s="21" t="s">
        <v>4</v>
      </c>
      <c r="G3" s="20"/>
      <c r="H3" s="20"/>
      <c r="I3" s="20"/>
      <c r="J3" s="22"/>
      <c r="K3" s="22"/>
      <c r="L3" s="20"/>
      <c r="M3" s="20"/>
      <c r="N3" s="20"/>
      <c r="O3" s="24" t="s">
        <v>5</v>
      </c>
      <c r="P3" s="25" t="s">
        <v>6</v>
      </c>
    </row>
    <row r="4" spans="1:17" ht="35.25" customHeight="1">
      <c r="A4" s="23"/>
      <c r="B4" s="17" t="s">
        <v>7</v>
      </c>
      <c r="C4" s="17" t="s">
        <v>8</v>
      </c>
      <c r="D4" s="17" t="s">
        <v>9</v>
      </c>
      <c r="E4" s="17" t="s">
        <v>10</v>
      </c>
      <c r="F4" s="16" t="s">
        <v>11</v>
      </c>
      <c r="G4" s="17" t="s">
        <v>12</v>
      </c>
      <c r="H4" s="17" t="s">
        <v>190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24"/>
      <c r="P4" s="25"/>
    </row>
    <row r="5" spans="1:17" s="1" customFormat="1" ht="42.95" customHeight="1">
      <c r="A5" s="5">
        <v>1</v>
      </c>
      <c r="B5" s="6" t="s">
        <v>19</v>
      </c>
      <c r="C5" s="6" t="s">
        <v>20</v>
      </c>
      <c r="D5" s="12">
        <v>3</v>
      </c>
      <c r="E5" s="12">
        <v>1</v>
      </c>
      <c r="F5" s="9" t="s">
        <v>21</v>
      </c>
      <c r="G5" s="9" t="s">
        <v>22</v>
      </c>
      <c r="H5" s="14" t="s">
        <v>159</v>
      </c>
      <c r="I5" s="12" t="s">
        <v>23</v>
      </c>
      <c r="J5" s="9" t="s">
        <v>24</v>
      </c>
      <c r="K5" s="9" t="s">
        <v>25</v>
      </c>
      <c r="L5" s="9" t="s">
        <v>26</v>
      </c>
      <c r="M5" s="12">
        <v>76.8</v>
      </c>
      <c r="N5" s="5">
        <v>1</v>
      </c>
      <c r="O5" s="5" t="s">
        <v>23</v>
      </c>
      <c r="P5" s="11"/>
    </row>
    <row r="6" spans="1:17" s="1" customFormat="1" ht="42.95" customHeight="1">
      <c r="A6" s="5">
        <v>2</v>
      </c>
      <c r="B6" s="26" t="s">
        <v>27</v>
      </c>
      <c r="C6" s="9" t="s">
        <v>28</v>
      </c>
      <c r="D6" s="12">
        <v>2</v>
      </c>
      <c r="E6" s="12">
        <v>1</v>
      </c>
      <c r="F6" s="9" t="s">
        <v>29</v>
      </c>
      <c r="G6" s="12" t="s">
        <v>22</v>
      </c>
      <c r="H6" s="14" t="s">
        <v>160</v>
      </c>
      <c r="I6" s="12" t="s">
        <v>23</v>
      </c>
      <c r="J6" s="9" t="s">
        <v>30</v>
      </c>
      <c r="K6" s="9" t="s">
        <v>28</v>
      </c>
      <c r="L6" s="9" t="s">
        <v>26</v>
      </c>
      <c r="M6" s="12">
        <v>84</v>
      </c>
      <c r="N6" s="5">
        <v>1</v>
      </c>
      <c r="O6" s="5" t="s">
        <v>23</v>
      </c>
      <c r="P6" s="11"/>
    </row>
    <row r="7" spans="1:17" s="1" customFormat="1" ht="42.95" customHeight="1">
      <c r="A7" s="5">
        <v>3</v>
      </c>
      <c r="B7" s="26"/>
      <c r="C7" s="9" t="s">
        <v>31</v>
      </c>
      <c r="D7" s="12">
        <v>1</v>
      </c>
      <c r="E7" s="12">
        <v>1</v>
      </c>
      <c r="F7" s="9" t="s">
        <v>32</v>
      </c>
      <c r="G7" s="9" t="s">
        <v>33</v>
      </c>
      <c r="H7" s="14" t="s">
        <v>161</v>
      </c>
      <c r="I7" s="12" t="s">
        <v>23</v>
      </c>
      <c r="J7" s="9" t="s">
        <v>34</v>
      </c>
      <c r="K7" s="9" t="s">
        <v>31</v>
      </c>
      <c r="L7" s="9" t="s">
        <v>26</v>
      </c>
      <c r="M7" s="12">
        <v>78.8</v>
      </c>
      <c r="N7" s="12">
        <v>1</v>
      </c>
      <c r="O7" s="5" t="s">
        <v>23</v>
      </c>
      <c r="P7" s="11"/>
    </row>
    <row r="8" spans="1:17" s="1" customFormat="1" ht="42.95" customHeight="1">
      <c r="A8" s="5">
        <v>4</v>
      </c>
      <c r="B8" s="26"/>
      <c r="C8" s="9" t="s">
        <v>191</v>
      </c>
      <c r="D8" s="12">
        <v>1</v>
      </c>
      <c r="E8" s="12">
        <v>1</v>
      </c>
      <c r="F8" s="9" t="s">
        <v>35</v>
      </c>
      <c r="G8" s="12" t="s">
        <v>33</v>
      </c>
      <c r="H8" s="14" t="s">
        <v>162</v>
      </c>
      <c r="I8" s="12" t="s">
        <v>23</v>
      </c>
      <c r="J8" s="9" t="s">
        <v>36</v>
      </c>
      <c r="K8" s="9" t="s">
        <v>37</v>
      </c>
      <c r="L8" s="9" t="s">
        <v>38</v>
      </c>
      <c r="M8" s="12">
        <v>78</v>
      </c>
      <c r="N8" s="5">
        <v>1</v>
      </c>
      <c r="O8" s="5" t="s">
        <v>23</v>
      </c>
      <c r="P8" s="11"/>
    </row>
    <row r="9" spans="1:17" s="1" customFormat="1" ht="34.5" customHeight="1">
      <c r="A9" s="5">
        <v>5</v>
      </c>
      <c r="B9" s="26"/>
      <c r="C9" s="9" t="s">
        <v>192</v>
      </c>
      <c r="D9" s="12">
        <v>2</v>
      </c>
      <c r="E9" s="12">
        <v>1</v>
      </c>
      <c r="F9" s="12" t="s">
        <v>39</v>
      </c>
      <c r="G9" s="12" t="s">
        <v>33</v>
      </c>
      <c r="H9" s="14" t="s">
        <v>163</v>
      </c>
      <c r="I9" s="12" t="s">
        <v>23</v>
      </c>
      <c r="J9" s="9" t="s">
        <v>40</v>
      </c>
      <c r="K9" s="9" t="s">
        <v>41</v>
      </c>
      <c r="L9" s="9" t="s">
        <v>38</v>
      </c>
      <c r="M9" s="12">
        <v>78.599999999999994</v>
      </c>
      <c r="N9" s="5">
        <v>1</v>
      </c>
      <c r="O9" s="5" t="s">
        <v>23</v>
      </c>
      <c r="P9" s="11"/>
    </row>
    <row r="10" spans="1:17" ht="34.5" customHeight="1">
      <c r="A10" s="5">
        <v>6</v>
      </c>
      <c r="B10" s="26"/>
      <c r="C10" s="9" t="s">
        <v>193</v>
      </c>
      <c r="D10" s="12">
        <v>2</v>
      </c>
      <c r="E10" s="12">
        <v>1</v>
      </c>
      <c r="F10" s="12" t="s">
        <v>42</v>
      </c>
      <c r="G10" s="12" t="s">
        <v>22</v>
      </c>
      <c r="H10" s="14" t="s">
        <v>164</v>
      </c>
      <c r="I10" s="12" t="s">
        <v>23</v>
      </c>
      <c r="J10" s="9" t="s">
        <v>43</v>
      </c>
      <c r="K10" s="9" t="s">
        <v>44</v>
      </c>
      <c r="L10" s="9" t="s">
        <v>38</v>
      </c>
      <c r="M10" s="12">
        <v>78.8</v>
      </c>
      <c r="N10" s="5">
        <v>1</v>
      </c>
      <c r="O10" s="5" t="s">
        <v>23</v>
      </c>
      <c r="P10" s="13"/>
      <c r="Q10" s="1"/>
    </row>
    <row r="11" spans="1:17" ht="34.5" customHeight="1">
      <c r="A11" s="5">
        <v>7</v>
      </c>
      <c r="B11" s="26"/>
      <c r="C11" s="9" t="s">
        <v>45</v>
      </c>
      <c r="D11" s="12">
        <v>1</v>
      </c>
      <c r="E11" s="12">
        <v>1</v>
      </c>
      <c r="F11" s="12" t="s">
        <v>46</v>
      </c>
      <c r="G11" s="12" t="s">
        <v>22</v>
      </c>
      <c r="H11" s="14" t="s">
        <v>165</v>
      </c>
      <c r="I11" s="12" t="s">
        <v>23</v>
      </c>
      <c r="J11" s="9" t="s">
        <v>47</v>
      </c>
      <c r="K11" s="9" t="s">
        <v>48</v>
      </c>
      <c r="L11" s="9" t="s">
        <v>38</v>
      </c>
      <c r="M11" s="12">
        <v>77.2</v>
      </c>
      <c r="N11" s="5">
        <v>1</v>
      </c>
      <c r="O11" s="5" t="s">
        <v>23</v>
      </c>
      <c r="P11" s="13"/>
      <c r="Q11" s="1"/>
    </row>
    <row r="12" spans="1:17" s="1" customFormat="1" ht="34.5" customHeight="1">
      <c r="A12" s="5">
        <v>8</v>
      </c>
      <c r="B12" s="26"/>
      <c r="C12" s="6" t="s">
        <v>194</v>
      </c>
      <c r="D12" s="12">
        <v>1</v>
      </c>
      <c r="E12" s="12">
        <v>1</v>
      </c>
      <c r="F12" s="9" t="s">
        <v>49</v>
      </c>
      <c r="G12" s="12" t="s">
        <v>22</v>
      </c>
      <c r="H12" s="14" t="s">
        <v>166</v>
      </c>
      <c r="I12" s="12" t="s">
        <v>23</v>
      </c>
      <c r="J12" s="9" t="s">
        <v>40</v>
      </c>
      <c r="K12" s="9" t="s">
        <v>50</v>
      </c>
      <c r="L12" s="9" t="s">
        <v>38</v>
      </c>
      <c r="M12" s="12">
        <v>71</v>
      </c>
      <c r="N12" s="5">
        <v>1</v>
      </c>
      <c r="O12" s="5" t="s">
        <v>23</v>
      </c>
      <c r="P12" s="11"/>
    </row>
    <row r="13" spans="1:17" ht="34.5" customHeight="1">
      <c r="A13" s="5">
        <v>9</v>
      </c>
      <c r="B13" s="9" t="s">
        <v>51</v>
      </c>
      <c r="C13" s="9" t="s">
        <v>52</v>
      </c>
      <c r="D13" s="12">
        <v>3</v>
      </c>
      <c r="E13" s="12">
        <v>1</v>
      </c>
      <c r="F13" s="9" t="s">
        <v>53</v>
      </c>
      <c r="G13" s="7" t="s">
        <v>33</v>
      </c>
      <c r="H13" s="12" t="s">
        <v>167</v>
      </c>
      <c r="I13" s="12" t="s">
        <v>54</v>
      </c>
      <c r="J13" s="7" t="s">
        <v>55</v>
      </c>
      <c r="K13" s="7" t="s">
        <v>56</v>
      </c>
      <c r="L13" s="7" t="s">
        <v>57</v>
      </c>
      <c r="M13" s="12">
        <v>80</v>
      </c>
      <c r="N13" s="5">
        <v>1</v>
      </c>
      <c r="O13" s="5" t="s">
        <v>23</v>
      </c>
      <c r="P13" s="13"/>
      <c r="Q13" s="1"/>
    </row>
    <row r="14" spans="1:17" s="1" customFormat="1" ht="60.75" customHeight="1">
      <c r="A14" s="5">
        <v>10</v>
      </c>
      <c r="B14" s="9" t="s">
        <v>58</v>
      </c>
      <c r="C14" s="9" t="s">
        <v>195</v>
      </c>
      <c r="D14" s="12">
        <v>1</v>
      </c>
      <c r="E14" s="12">
        <v>1</v>
      </c>
      <c r="F14" s="9" t="s">
        <v>60</v>
      </c>
      <c r="G14" s="9" t="s">
        <v>22</v>
      </c>
      <c r="H14" s="14" t="s">
        <v>168</v>
      </c>
      <c r="I14" s="12" t="s">
        <v>54</v>
      </c>
      <c r="J14" s="9" t="s">
        <v>61</v>
      </c>
      <c r="K14" s="9" t="s">
        <v>62</v>
      </c>
      <c r="L14" s="7" t="s">
        <v>57</v>
      </c>
      <c r="M14" s="12">
        <v>75.400000000000006</v>
      </c>
      <c r="N14" s="5">
        <v>1</v>
      </c>
      <c r="O14" s="5" t="s">
        <v>23</v>
      </c>
      <c r="P14" s="11"/>
    </row>
    <row r="15" spans="1:17" s="1" customFormat="1" ht="34.5" customHeight="1">
      <c r="A15" s="5">
        <v>11</v>
      </c>
      <c r="B15" s="9" t="s">
        <v>63</v>
      </c>
      <c r="C15" s="9" t="s">
        <v>64</v>
      </c>
      <c r="D15" s="12">
        <v>1</v>
      </c>
      <c r="E15" s="12">
        <v>2</v>
      </c>
      <c r="F15" s="9" t="s">
        <v>65</v>
      </c>
      <c r="G15" s="9" t="s">
        <v>22</v>
      </c>
      <c r="H15" s="14" t="s">
        <v>169</v>
      </c>
      <c r="I15" s="12" t="s">
        <v>23</v>
      </c>
      <c r="J15" s="9" t="s">
        <v>66</v>
      </c>
      <c r="K15" s="9" t="s">
        <v>67</v>
      </c>
      <c r="L15" s="9" t="s">
        <v>26</v>
      </c>
      <c r="M15" s="12">
        <v>78.2</v>
      </c>
      <c r="N15" s="5">
        <v>1</v>
      </c>
      <c r="O15" s="5" t="s">
        <v>23</v>
      </c>
      <c r="P15" s="11"/>
    </row>
    <row r="16" spans="1:17" s="1" customFormat="1" ht="34.5" customHeight="1">
      <c r="A16" s="5">
        <v>12</v>
      </c>
      <c r="B16" s="26" t="s">
        <v>68</v>
      </c>
      <c r="C16" s="9" t="s">
        <v>69</v>
      </c>
      <c r="D16" s="12">
        <v>1</v>
      </c>
      <c r="E16" s="12">
        <v>1</v>
      </c>
      <c r="F16" s="9" t="s">
        <v>70</v>
      </c>
      <c r="G16" s="9" t="s">
        <v>22</v>
      </c>
      <c r="H16" s="14" t="s">
        <v>170</v>
      </c>
      <c r="I16" s="12" t="s">
        <v>54</v>
      </c>
      <c r="J16" s="9" t="s">
        <v>71</v>
      </c>
      <c r="K16" s="9" t="s">
        <v>72</v>
      </c>
      <c r="L16" s="7" t="s">
        <v>57</v>
      </c>
      <c r="M16" s="12">
        <v>77.2</v>
      </c>
      <c r="N16" s="5">
        <v>1</v>
      </c>
      <c r="O16" s="5" t="s">
        <v>23</v>
      </c>
      <c r="P16" s="11"/>
    </row>
    <row r="17" spans="1:17" s="1" customFormat="1" ht="34.5" customHeight="1">
      <c r="A17" s="5">
        <v>13</v>
      </c>
      <c r="B17" s="26"/>
      <c r="C17" s="9" t="s">
        <v>73</v>
      </c>
      <c r="D17" s="12">
        <v>1</v>
      </c>
      <c r="E17" s="12">
        <v>2</v>
      </c>
      <c r="F17" s="9" t="s">
        <v>74</v>
      </c>
      <c r="G17" s="9" t="s">
        <v>33</v>
      </c>
      <c r="H17" s="14" t="s">
        <v>171</v>
      </c>
      <c r="I17" s="12" t="s">
        <v>23</v>
      </c>
      <c r="J17" s="9" t="s">
        <v>75</v>
      </c>
      <c r="K17" s="9" t="s">
        <v>76</v>
      </c>
      <c r="L17" s="9" t="s">
        <v>26</v>
      </c>
      <c r="M17" s="12">
        <v>78.8</v>
      </c>
      <c r="N17" s="5">
        <v>1</v>
      </c>
      <c r="O17" s="5" t="s">
        <v>23</v>
      </c>
      <c r="P17" s="11"/>
    </row>
    <row r="18" spans="1:17" s="1" customFormat="1" ht="34.5" customHeight="1">
      <c r="A18" s="5">
        <v>14</v>
      </c>
      <c r="B18" s="26"/>
      <c r="C18" s="26" t="s">
        <v>77</v>
      </c>
      <c r="D18" s="27">
        <v>2</v>
      </c>
      <c r="E18" s="27">
        <v>4</v>
      </c>
      <c r="F18" s="9" t="s">
        <v>78</v>
      </c>
      <c r="G18" s="9" t="s">
        <v>33</v>
      </c>
      <c r="H18" s="14" t="s">
        <v>172</v>
      </c>
      <c r="I18" s="12" t="s">
        <v>54</v>
      </c>
      <c r="J18" s="9" t="s">
        <v>66</v>
      </c>
      <c r="K18" s="9" t="s">
        <v>79</v>
      </c>
      <c r="L18" s="7" t="s">
        <v>57</v>
      </c>
      <c r="M18" s="12">
        <v>79.400000000000006</v>
      </c>
      <c r="N18" s="5">
        <v>1</v>
      </c>
      <c r="O18" s="5" t="s">
        <v>23</v>
      </c>
      <c r="P18" s="11"/>
    </row>
    <row r="19" spans="1:17" s="1" customFormat="1" ht="34.5" customHeight="1">
      <c r="A19" s="5">
        <v>15</v>
      </c>
      <c r="B19" s="26"/>
      <c r="C19" s="26"/>
      <c r="D19" s="27"/>
      <c r="E19" s="27"/>
      <c r="F19" s="9" t="s">
        <v>80</v>
      </c>
      <c r="G19" s="9" t="s">
        <v>22</v>
      </c>
      <c r="H19" s="14" t="s">
        <v>173</v>
      </c>
      <c r="I19" s="12" t="s">
        <v>23</v>
      </c>
      <c r="J19" s="9" t="s">
        <v>81</v>
      </c>
      <c r="K19" s="9" t="s">
        <v>82</v>
      </c>
      <c r="L19" s="9" t="s">
        <v>26</v>
      </c>
      <c r="M19" s="12">
        <v>76.2</v>
      </c>
      <c r="N19" s="5">
        <v>2</v>
      </c>
      <c r="O19" s="5" t="s">
        <v>23</v>
      </c>
      <c r="P19" s="11"/>
    </row>
    <row r="20" spans="1:17" s="1" customFormat="1" ht="34.5" customHeight="1">
      <c r="A20" s="5">
        <v>16</v>
      </c>
      <c r="B20" s="9" t="s">
        <v>83</v>
      </c>
      <c r="C20" s="9" t="s">
        <v>84</v>
      </c>
      <c r="D20" s="12">
        <v>2</v>
      </c>
      <c r="E20" s="12">
        <v>1</v>
      </c>
      <c r="F20" s="9" t="s">
        <v>85</v>
      </c>
      <c r="G20" s="9" t="s">
        <v>33</v>
      </c>
      <c r="H20" s="14" t="s">
        <v>174</v>
      </c>
      <c r="I20" s="12" t="s">
        <v>54</v>
      </c>
      <c r="J20" s="9" t="s">
        <v>86</v>
      </c>
      <c r="K20" s="9" t="s">
        <v>87</v>
      </c>
      <c r="L20" s="7" t="s">
        <v>57</v>
      </c>
      <c r="M20" s="12">
        <v>80.8</v>
      </c>
      <c r="N20" s="5">
        <v>1</v>
      </c>
      <c r="O20" s="5" t="s">
        <v>23</v>
      </c>
      <c r="P20" s="11"/>
    </row>
    <row r="21" spans="1:17" ht="34.5" customHeight="1">
      <c r="A21" s="5">
        <v>17</v>
      </c>
      <c r="B21" s="26" t="s">
        <v>88</v>
      </c>
      <c r="C21" s="26" t="s">
        <v>89</v>
      </c>
      <c r="D21" s="26">
        <v>2</v>
      </c>
      <c r="E21" s="27">
        <v>5</v>
      </c>
      <c r="F21" s="9" t="s">
        <v>90</v>
      </c>
      <c r="G21" s="9" t="s">
        <v>33</v>
      </c>
      <c r="H21" s="14" t="s">
        <v>175</v>
      </c>
      <c r="I21" s="12" t="s">
        <v>54</v>
      </c>
      <c r="J21" s="9" t="s">
        <v>91</v>
      </c>
      <c r="K21" s="9" t="s">
        <v>92</v>
      </c>
      <c r="L21" s="7" t="s">
        <v>57</v>
      </c>
      <c r="M21" s="12">
        <v>82.6</v>
      </c>
      <c r="N21" s="5">
        <v>1</v>
      </c>
      <c r="O21" s="5" t="s">
        <v>23</v>
      </c>
      <c r="P21" s="13"/>
      <c r="Q21" s="1"/>
    </row>
    <row r="22" spans="1:17" ht="34.5" customHeight="1">
      <c r="A22" s="5">
        <v>18</v>
      </c>
      <c r="B22" s="26"/>
      <c r="C22" s="26"/>
      <c r="D22" s="26"/>
      <c r="E22" s="27"/>
      <c r="F22" s="9" t="s">
        <v>93</v>
      </c>
      <c r="G22" s="9" t="s">
        <v>33</v>
      </c>
      <c r="H22" s="14" t="s">
        <v>176</v>
      </c>
      <c r="I22" s="12" t="s">
        <v>54</v>
      </c>
      <c r="J22" s="9" t="s">
        <v>91</v>
      </c>
      <c r="K22" s="9" t="s">
        <v>92</v>
      </c>
      <c r="L22" s="7" t="s">
        <v>57</v>
      </c>
      <c r="M22" s="12">
        <v>77.8</v>
      </c>
      <c r="N22" s="5">
        <v>2</v>
      </c>
      <c r="O22" s="5" t="s">
        <v>23</v>
      </c>
      <c r="P22" s="13"/>
      <c r="Q22" s="1"/>
    </row>
    <row r="23" spans="1:17" ht="34.5" customHeight="1">
      <c r="A23" s="5">
        <v>19</v>
      </c>
      <c r="B23" s="8" t="s">
        <v>94</v>
      </c>
      <c r="C23" s="8" t="s">
        <v>95</v>
      </c>
      <c r="D23" s="9">
        <v>1</v>
      </c>
      <c r="E23" s="12">
        <v>4</v>
      </c>
      <c r="F23" s="9" t="s">
        <v>96</v>
      </c>
      <c r="G23" s="9" t="s">
        <v>33</v>
      </c>
      <c r="H23" s="14" t="s">
        <v>177</v>
      </c>
      <c r="I23" s="12" t="s">
        <v>54</v>
      </c>
      <c r="J23" s="9" t="s">
        <v>91</v>
      </c>
      <c r="K23" s="9" t="s">
        <v>97</v>
      </c>
      <c r="L23" s="7" t="s">
        <v>57</v>
      </c>
      <c r="M23" s="12">
        <v>79.599999999999994</v>
      </c>
      <c r="N23" s="5">
        <v>1</v>
      </c>
      <c r="O23" s="5" t="s">
        <v>23</v>
      </c>
      <c r="P23" s="13"/>
      <c r="Q23" s="1"/>
    </row>
    <row r="24" spans="1:17" s="1" customFormat="1" ht="34.5" customHeight="1">
      <c r="A24" s="5">
        <v>20</v>
      </c>
      <c r="B24" s="26" t="s">
        <v>98</v>
      </c>
      <c r="C24" s="26" t="s">
        <v>99</v>
      </c>
      <c r="D24" s="26">
        <v>2</v>
      </c>
      <c r="E24" s="27">
        <v>3</v>
      </c>
      <c r="F24" s="12" t="s">
        <v>100</v>
      </c>
      <c r="G24" s="12" t="s">
        <v>33</v>
      </c>
      <c r="H24" s="12" t="s">
        <v>178</v>
      </c>
      <c r="I24" s="12" t="s">
        <v>23</v>
      </c>
      <c r="J24" s="9" t="s">
        <v>101</v>
      </c>
      <c r="K24" s="9" t="s">
        <v>102</v>
      </c>
      <c r="L24" s="9" t="s">
        <v>26</v>
      </c>
      <c r="M24" s="12">
        <v>82.2</v>
      </c>
      <c r="N24" s="5">
        <v>1</v>
      </c>
      <c r="O24" s="5" t="s">
        <v>23</v>
      </c>
      <c r="P24" s="11"/>
    </row>
    <row r="25" spans="1:17" s="1" customFormat="1" ht="34.5" customHeight="1">
      <c r="A25" s="5">
        <v>21</v>
      </c>
      <c r="B25" s="26"/>
      <c r="C25" s="26"/>
      <c r="D25" s="26"/>
      <c r="E25" s="27"/>
      <c r="F25" s="12" t="s">
        <v>103</v>
      </c>
      <c r="G25" s="12" t="s">
        <v>22</v>
      </c>
      <c r="H25" s="14" t="s">
        <v>179</v>
      </c>
      <c r="I25" s="12" t="s">
        <v>54</v>
      </c>
      <c r="J25" s="9" t="s">
        <v>104</v>
      </c>
      <c r="K25" s="9" t="s">
        <v>105</v>
      </c>
      <c r="L25" s="7" t="s">
        <v>57</v>
      </c>
      <c r="M25" s="12">
        <v>77</v>
      </c>
      <c r="N25" s="5">
        <v>2</v>
      </c>
      <c r="O25" s="5" t="s">
        <v>23</v>
      </c>
      <c r="P25" s="11"/>
    </row>
    <row r="26" spans="1:17" s="1" customFormat="1" ht="34.5" customHeight="1">
      <c r="A26" s="5">
        <v>22</v>
      </c>
      <c r="B26" s="9" t="s">
        <v>98</v>
      </c>
      <c r="C26" s="9" t="s">
        <v>106</v>
      </c>
      <c r="D26" s="9">
        <v>1</v>
      </c>
      <c r="E26" s="12">
        <v>5</v>
      </c>
      <c r="F26" s="9" t="s">
        <v>107</v>
      </c>
      <c r="G26" s="9" t="s">
        <v>22</v>
      </c>
      <c r="H26" s="14" t="s">
        <v>180</v>
      </c>
      <c r="I26" s="12" t="s">
        <v>54</v>
      </c>
      <c r="J26" s="9" t="s">
        <v>108</v>
      </c>
      <c r="K26" s="9" t="s">
        <v>109</v>
      </c>
      <c r="L26" s="7" t="s">
        <v>57</v>
      </c>
      <c r="M26" s="12">
        <v>81.8</v>
      </c>
      <c r="N26" s="5">
        <v>1</v>
      </c>
      <c r="O26" s="5" t="s">
        <v>23</v>
      </c>
      <c r="P26" s="11"/>
    </row>
    <row r="27" spans="1:17" ht="34.5" customHeight="1">
      <c r="A27" s="5">
        <v>23</v>
      </c>
      <c r="B27" s="26" t="s">
        <v>110</v>
      </c>
      <c r="C27" s="26" t="s">
        <v>111</v>
      </c>
      <c r="D27" s="26">
        <v>2</v>
      </c>
      <c r="E27" s="27">
        <v>4</v>
      </c>
      <c r="F27" s="9" t="s">
        <v>112</v>
      </c>
      <c r="G27" s="9" t="s">
        <v>22</v>
      </c>
      <c r="H27" s="12" t="s">
        <v>177</v>
      </c>
      <c r="I27" s="12" t="s">
        <v>23</v>
      </c>
      <c r="J27" s="9" t="s">
        <v>113</v>
      </c>
      <c r="K27" s="9" t="s">
        <v>114</v>
      </c>
      <c r="L27" s="9" t="s">
        <v>38</v>
      </c>
      <c r="M27" s="12">
        <v>77.599999999999994</v>
      </c>
      <c r="N27" s="5">
        <v>1</v>
      </c>
      <c r="O27" s="5" t="s">
        <v>23</v>
      </c>
      <c r="P27" s="13"/>
      <c r="Q27" s="1"/>
    </row>
    <row r="28" spans="1:17" ht="34.5" customHeight="1">
      <c r="A28" s="5">
        <v>24</v>
      </c>
      <c r="B28" s="26"/>
      <c r="C28" s="26"/>
      <c r="D28" s="26"/>
      <c r="E28" s="27"/>
      <c r="F28" s="9" t="s">
        <v>115</v>
      </c>
      <c r="G28" s="9" t="s">
        <v>22</v>
      </c>
      <c r="H28" s="15" t="s">
        <v>181</v>
      </c>
      <c r="I28" s="12" t="s">
        <v>23</v>
      </c>
      <c r="J28" s="9" t="s">
        <v>113</v>
      </c>
      <c r="K28" s="9" t="s">
        <v>116</v>
      </c>
      <c r="L28" s="9" t="s">
        <v>38</v>
      </c>
      <c r="M28" s="12">
        <v>75.599999999999994</v>
      </c>
      <c r="N28" s="5">
        <v>2</v>
      </c>
      <c r="O28" s="5" t="s">
        <v>23</v>
      </c>
      <c r="P28" s="13"/>
      <c r="Q28" s="1"/>
    </row>
    <row r="29" spans="1:17" s="1" customFormat="1" ht="72.75" customHeight="1">
      <c r="A29" s="5">
        <v>25</v>
      </c>
      <c r="B29" s="9" t="s">
        <v>117</v>
      </c>
      <c r="C29" s="9" t="s">
        <v>59</v>
      </c>
      <c r="D29" s="9">
        <v>1</v>
      </c>
      <c r="E29" s="12">
        <v>1</v>
      </c>
      <c r="F29" s="12" t="s">
        <v>118</v>
      </c>
      <c r="G29" s="9" t="s">
        <v>33</v>
      </c>
      <c r="H29" s="14" t="s">
        <v>179</v>
      </c>
      <c r="I29" s="12" t="s">
        <v>54</v>
      </c>
      <c r="J29" s="9" t="s">
        <v>61</v>
      </c>
      <c r="K29" s="9" t="s">
        <v>62</v>
      </c>
      <c r="L29" s="7" t="s">
        <v>57</v>
      </c>
      <c r="M29" s="12">
        <v>73.599999999999994</v>
      </c>
      <c r="N29" s="5">
        <v>1</v>
      </c>
      <c r="O29" s="5" t="s">
        <v>23</v>
      </c>
      <c r="P29" s="11"/>
    </row>
    <row r="30" spans="1:17" ht="34.5" customHeight="1">
      <c r="A30" s="5">
        <v>26</v>
      </c>
      <c r="B30" s="26" t="s">
        <v>119</v>
      </c>
      <c r="C30" s="26" t="s">
        <v>120</v>
      </c>
      <c r="D30" s="27">
        <v>2</v>
      </c>
      <c r="E30" s="27">
        <v>6</v>
      </c>
      <c r="F30" s="9" t="s">
        <v>121</v>
      </c>
      <c r="G30" s="9" t="s">
        <v>22</v>
      </c>
      <c r="H30" s="14" t="s">
        <v>182</v>
      </c>
      <c r="I30" s="12" t="s">
        <v>54</v>
      </c>
      <c r="J30" s="9" t="s">
        <v>122</v>
      </c>
      <c r="K30" s="9" t="s">
        <v>123</v>
      </c>
      <c r="L30" s="7" t="s">
        <v>57</v>
      </c>
      <c r="M30" s="12">
        <v>80.400000000000006</v>
      </c>
      <c r="N30" s="5">
        <v>1</v>
      </c>
      <c r="O30" s="5" t="s">
        <v>23</v>
      </c>
      <c r="P30" s="13"/>
      <c r="Q30" s="1"/>
    </row>
    <row r="31" spans="1:17" ht="34.5" customHeight="1">
      <c r="A31" s="5">
        <v>27</v>
      </c>
      <c r="B31" s="26"/>
      <c r="C31" s="26"/>
      <c r="D31" s="27"/>
      <c r="E31" s="27"/>
      <c r="F31" s="9" t="s">
        <v>124</v>
      </c>
      <c r="G31" s="12" t="s">
        <v>33</v>
      </c>
      <c r="H31" s="14" t="s">
        <v>183</v>
      </c>
      <c r="I31" s="12" t="s">
        <v>23</v>
      </c>
      <c r="J31" s="9" t="s">
        <v>125</v>
      </c>
      <c r="K31" s="9" t="s">
        <v>123</v>
      </c>
      <c r="L31" s="9" t="s">
        <v>26</v>
      </c>
      <c r="M31" s="12">
        <v>76</v>
      </c>
      <c r="N31" s="5">
        <v>2</v>
      </c>
      <c r="O31" s="5" t="s">
        <v>23</v>
      </c>
      <c r="P31" s="13"/>
      <c r="Q31" s="1"/>
    </row>
    <row r="32" spans="1:17" ht="34.5" customHeight="1">
      <c r="A32" s="5">
        <v>28</v>
      </c>
      <c r="B32" s="9" t="s">
        <v>126</v>
      </c>
      <c r="C32" s="9" t="s">
        <v>127</v>
      </c>
      <c r="D32" s="9">
        <v>2</v>
      </c>
      <c r="E32" s="12">
        <v>1</v>
      </c>
      <c r="F32" s="9" t="s">
        <v>128</v>
      </c>
      <c r="G32" s="9" t="s">
        <v>22</v>
      </c>
      <c r="H32" s="14" t="s">
        <v>183</v>
      </c>
      <c r="I32" s="12" t="s">
        <v>54</v>
      </c>
      <c r="J32" s="9" t="s">
        <v>129</v>
      </c>
      <c r="K32" s="9" t="s">
        <v>130</v>
      </c>
      <c r="L32" s="7" t="s">
        <v>57</v>
      </c>
      <c r="M32" s="12">
        <v>77.400000000000006</v>
      </c>
      <c r="N32" s="5">
        <v>1</v>
      </c>
      <c r="O32" s="5" t="s">
        <v>23</v>
      </c>
      <c r="P32" s="13"/>
      <c r="Q32" s="1"/>
    </row>
    <row r="33" spans="1:17" ht="34.5" customHeight="1">
      <c r="A33" s="5">
        <v>29</v>
      </c>
      <c r="B33" s="26" t="s">
        <v>131</v>
      </c>
      <c r="C33" s="26" t="s">
        <v>132</v>
      </c>
      <c r="D33" s="27">
        <v>2</v>
      </c>
      <c r="E33" s="27">
        <v>3</v>
      </c>
      <c r="F33" s="9" t="s">
        <v>133</v>
      </c>
      <c r="G33" s="10" t="s">
        <v>33</v>
      </c>
      <c r="H33" s="12" t="s">
        <v>184</v>
      </c>
      <c r="I33" s="12" t="s">
        <v>23</v>
      </c>
      <c r="J33" s="10" t="s">
        <v>134</v>
      </c>
      <c r="K33" s="10" t="s">
        <v>135</v>
      </c>
      <c r="L33" s="9" t="s">
        <v>26</v>
      </c>
      <c r="M33" s="12">
        <v>78.400000000000006</v>
      </c>
      <c r="N33" s="5">
        <v>1</v>
      </c>
      <c r="O33" s="5" t="s">
        <v>23</v>
      </c>
      <c r="P33" s="13"/>
      <c r="Q33" s="1"/>
    </row>
    <row r="34" spans="1:17" ht="34.5" customHeight="1">
      <c r="A34" s="5">
        <v>30</v>
      </c>
      <c r="B34" s="26"/>
      <c r="C34" s="26"/>
      <c r="D34" s="27"/>
      <c r="E34" s="27"/>
      <c r="F34" s="9" t="s">
        <v>136</v>
      </c>
      <c r="G34" s="9" t="s">
        <v>22</v>
      </c>
      <c r="H34" s="14" t="s">
        <v>185</v>
      </c>
      <c r="I34" s="12" t="s">
        <v>23</v>
      </c>
      <c r="J34" s="9" t="s">
        <v>61</v>
      </c>
      <c r="K34" s="10" t="s">
        <v>135</v>
      </c>
      <c r="L34" s="9" t="s">
        <v>26</v>
      </c>
      <c r="M34" s="12">
        <v>77.599999999999994</v>
      </c>
      <c r="N34" s="5">
        <v>2</v>
      </c>
      <c r="O34" s="5" t="s">
        <v>23</v>
      </c>
      <c r="P34" s="13"/>
      <c r="Q34" s="1"/>
    </row>
    <row r="35" spans="1:17" ht="34.5" customHeight="1">
      <c r="A35" s="5">
        <v>31</v>
      </c>
      <c r="B35" s="26" t="s">
        <v>137</v>
      </c>
      <c r="C35" s="26" t="s">
        <v>138</v>
      </c>
      <c r="D35" s="26">
        <v>3</v>
      </c>
      <c r="E35" s="27">
        <v>5</v>
      </c>
      <c r="F35" s="9" t="s">
        <v>139</v>
      </c>
      <c r="G35" s="9" t="s">
        <v>33</v>
      </c>
      <c r="H35" s="15" t="s">
        <v>177</v>
      </c>
      <c r="I35" s="12" t="s">
        <v>23</v>
      </c>
      <c r="J35" s="9" t="s">
        <v>140</v>
      </c>
      <c r="K35" s="9" t="s">
        <v>141</v>
      </c>
      <c r="L35" s="9" t="s">
        <v>38</v>
      </c>
      <c r="M35" s="12">
        <v>80.8</v>
      </c>
      <c r="N35" s="5">
        <v>1</v>
      </c>
      <c r="O35" s="5" t="s">
        <v>23</v>
      </c>
      <c r="P35" s="13"/>
      <c r="Q35" s="1"/>
    </row>
    <row r="36" spans="1:17" ht="34.5" customHeight="1">
      <c r="A36" s="5">
        <v>32</v>
      </c>
      <c r="B36" s="26"/>
      <c r="C36" s="26"/>
      <c r="D36" s="26"/>
      <c r="E36" s="27"/>
      <c r="F36" s="9" t="s">
        <v>142</v>
      </c>
      <c r="G36" s="9" t="s">
        <v>22</v>
      </c>
      <c r="H36" s="15" t="s">
        <v>186</v>
      </c>
      <c r="I36" s="12" t="s">
        <v>23</v>
      </c>
      <c r="J36" s="9" t="s">
        <v>143</v>
      </c>
      <c r="K36" s="9" t="s">
        <v>141</v>
      </c>
      <c r="L36" s="9" t="s">
        <v>38</v>
      </c>
      <c r="M36" s="12">
        <v>79.599999999999994</v>
      </c>
      <c r="N36" s="5">
        <v>2</v>
      </c>
      <c r="O36" s="5" t="s">
        <v>23</v>
      </c>
      <c r="P36" s="13"/>
      <c r="Q36" s="1"/>
    </row>
    <row r="37" spans="1:17" ht="34.5" customHeight="1">
      <c r="A37" s="5">
        <v>33</v>
      </c>
      <c r="B37" s="26"/>
      <c r="C37" s="26"/>
      <c r="D37" s="26"/>
      <c r="E37" s="27"/>
      <c r="F37" s="9" t="s">
        <v>144</v>
      </c>
      <c r="G37" s="9" t="s">
        <v>33</v>
      </c>
      <c r="H37" s="15" t="s">
        <v>187</v>
      </c>
      <c r="I37" s="12" t="s">
        <v>23</v>
      </c>
      <c r="J37" s="9" t="s">
        <v>140</v>
      </c>
      <c r="K37" s="9" t="s">
        <v>141</v>
      </c>
      <c r="L37" s="9" t="s">
        <v>38</v>
      </c>
      <c r="M37" s="12">
        <v>79.400000000000006</v>
      </c>
      <c r="N37" s="5">
        <v>3</v>
      </c>
      <c r="O37" s="5" t="s">
        <v>23</v>
      </c>
      <c r="P37" s="13"/>
      <c r="Q37" s="1"/>
    </row>
    <row r="38" spans="1:17" ht="34.5" customHeight="1">
      <c r="A38" s="5">
        <v>34</v>
      </c>
      <c r="B38" s="9" t="s">
        <v>145</v>
      </c>
      <c r="C38" s="9" t="s">
        <v>146</v>
      </c>
      <c r="D38" s="12">
        <v>1</v>
      </c>
      <c r="E38" s="12">
        <v>2</v>
      </c>
      <c r="F38" s="12" t="s">
        <v>147</v>
      </c>
      <c r="G38" s="12" t="s">
        <v>22</v>
      </c>
      <c r="H38" s="14" t="s">
        <v>173</v>
      </c>
      <c r="I38" s="12" t="s">
        <v>54</v>
      </c>
      <c r="J38" s="9" t="s">
        <v>148</v>
      </c>
      <c r="K38" s="9" t="s">
        <v>149</v>
      </c>
      <c r="L38" s="7" t="s">
        <v>57</v>
      </c>
      <c r="M38" s="12">
        <v>79</v>
      </c>
      <c r="N38" s="5">
        <v>1</v>
      </c>
      <c r="O38" s="5" t="s">
        <v>23</v>
      </c>
      <c r="P38" s="13"/>
      <c r="Q38" s="1"/>
    </row>
    <row r="39" spans="1:17" ht="34.5" customHeight="1">
      <c r="A39" s="5">
        <v>35</v>
      </c>
      <c r="B39" s="5" t="s">
        <v>150</v>
      </c>
      <c r="C39" s="9" t="s">
        <v>151</v>
      </c>
      <c r="D39" s="9">
        <v>1</v>
      </c>
      <c r="E39" s="12">
        <v>1</v>
      </c>
      <c r="F39" s="12" t="s">
        <v>152</v>
      </c>
      <c r="G39" s="12" t="s">
        <v>22</v>
      </c>
      <c r="H39" s="14" t="s">
        <v>188</v>
      </c>
      <c r="I39" s="12" t="s">
        <v>54</v>
      </c>
      <c r="J39" s="9" t="s">
        <v>61</v>
      </c>
      <c r="K39" s="9" t="s">
        <v>153</v>
      </c>
      <c r="L39" s="7" t="s">
        <v>57</v>
      </c>
      <c r="M39" s="12">
        <v>73.8</v>
      </c>
      <c r="N39" s="5">
        <v>1</v>
      </c>
      <c r="O39" s="5" t="s">
        <v>23</v>
      </c>
      <c r="P39" s="13"/>
      <c r="Q39" s="1"/>
    </row>
    <row r="40" spans="1:17" ht="34.5" customHeight="1">
      <c r="A40" s="5">
        <v>36</v>
      </c>
      <c r="B40" s="9" t="s">
        <v>154</v>
      </c>
      <c r="C40" s="9" t="s">
        <v>155</v>
      </c>
      <c r="D40" s="9">
        <v>2</v>
      </c>
      <c r="E40" s="12">
        <v>1</v>
      </c>
      <c r="F40" s="9" t="s">
        <v>156</v>
      </c>
      <c r="G40" s="9" t="s">
        <v>22</v>
      </c>
      <c r="H40" s="12" t="s">
        <v>189</v>
      </c>
      <c r="I40" s="12" t="s">
        <v>54</v>
      </c>
      <c r="J40" s="9" t="s">
        <v>75</v>
      </c>
      <c r="K40" s="9" t="s">
        <v>157</v>
      </c>
      <c r="L40" s="7" t="s">
        <v>57</v>
      </c>
      <c r="M40" s="12">
        <v>81.400000000000006</v>
      </c>
      <c r="N40" s="5">
        <v>1</v>
      </c>
      <c r="O40" s="5" t="s">
        <v>23</v>
      </c>
      <c r="P40" s="13"/>
      <c r="Q40" s="1"/>
    </row>
    <row r="41" spans="1:17" ht="34.5" customHeight="1">
      <c r="A41" s="5" t="s">
        <v>158</v>
      </c>
      <c r="B41" s="9"/>
      <c r="C41" s="9"/>
      <c r="D41" s="9">
        <f>SUM(D5:D40)</f>
        <v>46</v>
      </c>
      <c r="E41" s="12">
        <f>SUM(E5:E40)</f>
        <v>61</v>
      </c>
      <c r="F41" s="9"/>
      <c r="G41" s="9"/>
      <c r="H41" s="12"/>
      <c r="I41" s="12"/>
      <c r="J41" s="9"/>
      <c r="K41" s="9"/>
      <c r="L41" s="9"/>
      <c r="M41" s="12"/>
      <c r="N41" s="5"/>
      <c r="O41" s="5"/>
      <c r="P41" s="13"/>
    </row>
  </sheetData>
  <autoFilter ref="A4:O41">
    <extLst/>
  </autoFilter>
  <mergeCells count="36">
    <mergeCell ref="A1:B1"/>
    <mergeCell ref="A2:P2"/>
    <mergeCell ref="B3:E3"/>
    <mergeCell ref="F3:N3"/>
    <mergeCell ref="A3:A4"/>
    <mergeCell ref="O3:O4"/>
    <mergeCell ref="P3:P4"/>
    <mergeCell ref="B6:B12"/>
    <mergeCell ref="B16:B19"/>
    <mergeCell ref="B21:B22"/>
    <mergeCell ref="B24:B25"/>
    <mergeCell ref="B27:B28"/>
    <mergeCell ref="B30:B31"/>
    <mergeCell ref="B33:B34"/>
    <mergeCell ref="B35:B37"/>
    <mergeCell ref="C18:C19"/>
    <mergeCell ref="C21:C22"/>
    <mergeCell ref="C24:C25"/>
    <mergeCell ref="C27:C28"/>
    <mergeCell ref="C30:C31"/>
    <mergeCell ref="C33:C34"/>
    <mergeCell ref="C35:C37"/>
    <mergeCell ref="D33:D34"/>
    <mergeCell ref="D35:D37"/>
    <mergeCell ref="E18:E19"/>
    <mergeCell ref="E21:E22"/>
    <mergeCell ref="E24:E25"/>
    <mergeCell ref="E27:E28"/>
    <mergeCell ref="E30:E31"/>
    <mergeCell ref="E33:E34"/>
    <mergeCell ref="E35:E37"/>
    <mergeCell ref="D18:D19"/>
    <mergeCell ref="D21:D22"/>
    <mergeCell ref="D24:D25"/>
    <mergeCell ref="D27:D28"/>
    <mergeCell ref="D30:D31"/>
  </mergeCells>
  <phoneticPr fontId="7" type="noConversion"/>
  <pageMargins left="0.35433070866141736" right="0.23622047244094491" top="0.23622047244094491" bottom="0.23622047244094491" header="0.47244094488188981" footer="7.874015748031496E-2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中国微软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lastPrinted>2020-11-26T02:30:20Z</cp:lastPrinted>
  <dcterms:created xsi:type="dcterms:W3CDTF">2018-09-25T01:37:00Z</dcterms:created>
  <dcterms:modified xsi:type="dcterms:W3CDTF">2020-11-26T02:32:11Z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