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<sst xmlns="http://schemas.openxmlformats.org/spreadsheetml/2006/main" count="36" uniqueCount="32">
  <si>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附件1</t>
  </si>
  <si>
    <t>2020年上半年蓬溪县部分事业单位面向社会公开考试招聘工作人员第3批递补进入体检人员名单</t>
  </si>
  <si>
    <t>岗位代码</t>
  </si>
  <si>
    <t>招聘单位</t>
  </si>
  <si>
    <t>招聘专业</t>
  </si>
  <si>
    <t>招聘名额</t>
  </si>
  <si>
    <t>准考证号</t>
  </si>
  <si>
    <t>姓名</t>
  </si>
  <si>
    <t>公共科目成绩</t>
  </si>
  <si>
    <t>政策性加分</t>
  </si>
  <si>
    <t>笔试总成绩</t>
  </si>
  <si>
    <t>笔试成绩折合</t>
  </si>
  <si>
    <t>笔试名次</t>
  </si>
  <si>
    <t>面试资格审查结果</t>
  </si>
  <si>
    <t>是否进入面试</t>
  </si>
  <si>
    <t>面试成绩</t>
  </si>
  <si>
    <t>面试成绩折合</t>
  </si>
  <si>
    <t>考试总成绩</t>
  </si>
  <si>
    <t>总名次</t>
  </si>
  <si>
    <t>是否进入体检</t>
  </si>
  <si>
    <t>备注</t>
  </si>
  <si>
    <t>蓬溪县广福幼儿园</t>
  </si>
  <si>
    <t>专科专业：学前教育、艺术教育、早期教育、美术教育、音乐教育、舞蹈教育、科学教育；本科专业：学前教育、艺术教育、科学教育</t>
  </si>
  <si>
    <t>1615058050103</t>
  </si>
  <si>
    <t>林梦碟</t>
  </si>
  <si>
    <t>63.00</t>
  </si>
  <si>
    <t>合格</t>
  </si>
  <si>
    <t>是</t>
  </si>
  <si>
    <t>放弃公示</t>
  </si>
  <si>
    <t>1615058014515</t>
  </si>
  <si>
    <t>李洪钰</t>
  </si>
  <si>
    <t>递补进入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</si>
</sst>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0_ "/>
    <numFmt numFmtId="182" formatCode="0.00_);[Red]\(0.00\)"/>
  </numFmts>
  <fonts count="48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4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32" fillId="7" borderId="2" applyNumberFormat="0" applyFont="0" applyAlignment="0" applyProtection="0"/>
    <xf numFmtId="0" fontId="14" fillId="0" borderId="0">
      <alignment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80" fontId="46" fillId="0" borderId="9" xfId="0" applyNumberFormat="1" applyFont="1" applyBorder="1" applyAlignment="1">
      <alignment horizontal="center" vertical="center" wrapText="1"/>
    </xf>
    <xf numFmtId="181" fontId="46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180" fontId="47" fillId="0" borderId="10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8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82" fontId="46" fillId="0" borderId="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 shrinkToFit="1"/>
    </xf>
    <xf numFmtId="182" fontId="47" fillId="0" borderId="10" xfId="0" applyNumberFormat="1" applyFont="1" applyFill="1" applyBorder="1" applyAlignment="1">
      <alignment horizontal="center" vertical="center" wrapText="1" shrinkToFit="1"/>
    </xf>
    <xf numFmtId="180" fontId="46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考试 3" xfId="27"/>
    <cellStyle name="注释" xfId="28"/>
    <cellStyle name="常规_考试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A1">
      <selection activeCell="T10" sqref="T10"/>
    </sheetView>
  </sheetViews>
  <sheetFormatPr defaultColWidth="9.140625" defaultRowHeight="12.75"/>
  <cols>
    <col min="1" max="1" width="8.421875" style="0" customWidth="1"/>
    <col min="2" max="2" width="14.57421875" style="0" customWidth="1"/>
    <col min="3" max="3" width="17.7109375" style="0" customWidth="1"/>
    <col min="4" max="4" width="4.7109375" style="1" customWidth="1"/>
    <col min="5" max="5" width="12.7109375" style="0" customWidth="1"/>
    <col min="6" max="6" width="8.140625" style="0" customWidth="1"/>
    <col min="7" max="7" width="7.7109375" style="0" customWidth="1"/>
    <col min="8" max="8" width="5.00390625" style="0" customWidth="1"/>
    <col min="9" max="9" width="4.7109375" style="0" customWidth="1"/>
    <col min="10" max="10" width="5.57421875" style="0" customWidth="1"/>
    <col min="11" max="11" width="4.140625" style="0" customWidth="1"/>
    <col min="12" max="12" width="6.421875" style="0" customWidth="1"/>
    <col min="13" max="13" width="4.57421875" style="0" customWidth="1"/>
    <col min="14" max="14" width="5.28125" style="0" customWidth="1"/>
    <col min="15" max="15" width="6.28125" style="0" customWidth="1"/>
    <col min="16" max="16" width="6.57421875" style="0" customWidth="1"/>
    <col min="17" max="17" width="5.421875" style="0" customWidth="1"/>
    <col min="18" max="18" width="6.57421875" style="0" customWidth="1"/>
    <col min="19" max="19" width="8.140625" style="2" customWidth="1"/>
  </cols>
  <sheetData>
    <row r="1" spans="1:9" ht="18" customHeight="1">
      <c r="A1" s="3" t="s">
        <v>0</v>
      </c>
      <c r="B1" s="4"/>
      <c r="C1" s="4"/>
      <c r="D1" s="4"/>
      <c r="E1" s="4"/>
      <c r="F1" s="4"/>
      <c r="G1" s="5"/>
      <c r="H1" s="5"/>
      <c r="I1" s="14"/>
    </row>
    <row r="2" spans="1:19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5" t="s">
        <v>10</v>
      </c>
      <c r="J3" s="15" t="s">
        <v>11</v>
      </c>
      <c r="K3" s="16" t="s">
        <v>12</v>
      </c>
      <c r="L3" s="16" t="s">
        <v>13</v>
      </c>
      <c r="M3" s="16" t="s">
        <v>14</v>
      </c>
      <c r="N3" s="8" t="s">
        <v>15</v>
      </c>
      <c r="O3" s="17" t="s">
        <v>16</v>
      </c>
      <c r="P3" s="17" t="s">
        <v>17</v>
      </c>
      <c r="Q3" s="7" t="s">
        <v>18</v>
      </c>
      <c r="R3" s="15" t="s">
        <v>19</v>
      </c>
      <c r="S3" s="20" t="s">
        <v>20</v>
      </c>
    </row>
    <row r="4" spans="1:19" ht="34.5" customHeight="1">
      <c r="A4" s="10">
        <v>615058</v>
      </c>
      <c r="B4" s="10" t="s">
        <v>21</v>
      </c>
      <c r="C4" s="10" t="s">
        <v>22</v>
      </c>
      <c r="D4" s="10">
        <v>10</v>
      </c>
      <c r="E4" s="11" t="s">
        <v>23</v>
      </c>
      <c r="F4" s="11" t="s">
        <v>24</v>
      </c>
      <c r="G4" s="12" t="s">
        <v>25</v>
      </c>
      <c r="H4" s="11"/>
      <c r="I4" s="18">
        <f>H:H+G:G</f>
        <v>63</v>
      </c>
      <c r="J4" s="18">
        <f>I4*0.5</f>
        <v>31.5</v>
      </c>
      <c r="K4" s="11">
        <v>12</v>
      </c>
      <c r="L4" s="11" t="s">
        <v>26</v>
      </c>
      <c r="M4" s="11" t="s">
        <v>27</v>
      </c>
      <c r="N4" s="11">
        <v>85.54</v>
      </c>
      <c r="O4" s="19">
        <f>N4*0.5</f>
        <v>42.77</v>
      </c>
      <c r="P4" s="19">
        <f>J4+O4</f>
        <v>74.27000000000001</v>
      </c>
      <c r="Q4" s="11">
        <v>5</v>
      </c>
      <c r="R4" s="11" t="s">
        <v>27</v>
      </c>
      <c r="S4" s="21" t="s">
        <v>28</v>
      </c>
    </row>
    <row r="5" spans="1:19" ht="34.5" customHeight="1">
      <c r="A5" s="13"/>
      <c r="B5" s="13"/>
      <c r="C5" s="13"/>
      <c r="D5" s="13"/>
      <c r="E5" s="11" t="s">
        <v>29</v>
      </c>
      <c r="F5" s="11" t="s">
        <v>30</v>
      </c>
      <c r="G5" s="12" t="s">
        <v>25</v>
      </c>
      <c r="H5" s="11"/>
      <c r="I5" s="18">
        <f>H:H+G:G</f>
        <v>63</v>
      </c>
      <c r="J5" s="18">
        <f>I5*0.5</f>
        <v>31.5</v>
      </c>
      <c r="K5" s="11">
        <v>12</v>
      </c>
      <c r="L5" s="11" t="s">
        <v>26</v>
      </c>
      <c r="M5" s="11" t="s">
        <v>27</v>
      </c>
      <c r="N5" s="11">
        <v>80.85</v>
      </c>
      <c r="O5" s="19">
        <f>N5*0.5</f>
        <v>40.425</v>
      </c>
      <c r="P5" s="19">
        <f>J5+O5</f>
        <v>71.925</v>
      </c>
      <c r="Q5" s="11">
        <v>11</v>
      </c>
      <c r="R5" s="11" t="s">
        <v>31</v>
      </c>
      <c r="S5" s="22"/>
    </row>
  </sheetData>
  <sheetProtection/>
  <mergeCells count="5">
    <mergeCell ref="A2:S2"/>
    <mergeCell ref="A4:A5"/>
    <mergeCell ref="B4:B5"/>
    <mergeCell ref="C4:C5"/>
    <mergeCell ref="D4:D5"/>
  </mergeCells>
  <printOptions/>
  <pageMargins left="0.3541666666666667" right="0.2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2020-08-07T00:52:05Z</dcterms:created>
  <dcterms:modified xsi:type="dcterms:W3CDTF">2020-11-11T02:05:44Z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2052-11.1.0.10116</vt:lpwstr>
  </property>
</Properties>
</file>