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总成绩及入围体检人员名单" sheetId="1" r:id="rId1"/>
  </sheets>
  <definedNames/>
  <calcPr fullCalcOnLoad="1"/>
</workbook>
</file>

<file path=xl/sharedStrings.xml><?xml version="1.0" encoding="utf-8"?>
<sst xmlns="http://schemas.openxmlformats.org/spreadsheetml/2006/main" count="34" uniqueCount="27">
  <si>
    <t>巴中市恩阳区从“大学生志愿服务西部计划”项目人员中考核招聘事业单位工作人员
考生总成绩及入围体检人员名单</t>
  </si>
  <si>
    <t>准考证号</t>
  </si>
  <si>
    <t>性别</t>
  </si>
  <si>
    <t>笔试成绩</t>
  </si>
  <si>
    <t>笔试折合成绩</t>
  </si>
  <si>
    <t>面试成绩</t>
  </si>
  <si>
    <t>面试折合成绩</t>
  </si>
  <si>
    <t>总成绩</t>
  </si>
  <si>
    <t>备注</t>
  </si>
  <si>
    <t>202001010105</t>
  </si>
  <si>
    <t>女</t>
  </si>
  <si>
    <t>77.55</t>
  </si>
  <si>
    <t>入围体检</t>
  </si>
  <si>
    <t>202001010102</t>
  </si>
  <si>
    <t>77.40</t>
  </si>
  <si>
    <t>202001010106</t>
  </si>
  <si>
    <t>男</t>
  </si>
  <si>
    <t>72.65</t>
  </si>
  <si>
    <t>202001010104</t>
  </si>
  <si>
    <t>66.75</t>
  </si>
  <si>
    <t>202001010101</t>
  </si>
  <si>
    <t>56.60</t>
  </si>
  <si>
    <t>202001010107</t>
  </si>
  <si>
    <t>77.90</t>
  </si>
  <si>
    <t>面试缺考</t>
  </si>
  <si>
    <t>202001010103</t>
  </si>
  <si>
    <t>64.55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</si>
</sst>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4">
    <font>
      <sz val="11"/>
      <color theme="1"/>
      <name val="Calibri"/>
      <family val="0"/>
    </font>
    <font>
      <sz val="11"/>
      <name val="宋体"/>
      <family val="0"/>
    </font>
    <font>
      <sz val="18"/>
      <color indexed="63"/>
      <name val="方正大标宋_GBK"/>
      <family val="4"/>
    </font>
    <font>
      <b/>
      <sz val="12"/>
      <color indexed="63"/>
      <name val="宋体"/>
      <family val="0"/>
    </font>
    <font>
      <sz val="12"/>
      <color indexed="63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63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8"/>
      <color theme="1"/>
      <name val="方正大标宋_GBK"/>
      <family val="4"/>
    </font>
    <font>
      <b/>
      <sz val="12"/>
      <color theme="1"/>
      <name val="Calibri"/>
      <family val="0"/>
    </font>
    <font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25" fillId="9" borderId="0" applyNumberFormat="0" applyBorder="0" applyAlignment="0" applyProtection="0"/>
    <xf numFmtId="0" fontId="28" fillId="0" borderId="5" applyNumberFormat="0" applyFill="0" applyAlignment="0" applyProtection="0"/>
    <xf numFmtId="0" fontId="25" fillId="10" borderId="0" applyNumberFormat="0" applyBorder="0" applyAlignment="0" applyProtection="0"/>
    <xf numFmtId="0" fontId="34" fillId="11" borderId="6" applyNumberFormat="0" applyAlignment="0" applyProtection="0"/>
    <xf numFmtId="0" fontId="35" fillId="11" borderId="1" applyNumberFormat="0" applyAlignment="0" applyProtection="0"/>
    <xf numFmtId="0" fontId="36" fillId="12" borderId="7" applyNumberFormat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0" fillId="17" borderId="0" applyNumberFormat="0" applyBorder="0" applyAlignment="0" applyProtection="0"/>
    <xf numFmtId="0" fontId="25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5" fillId="27" borderId="0" applyNumberFormat="0" applyBorder="0" applyAlignment="0" applyProtection="0"/>
    <xf numFmtId="0" fontId="0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0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2">
    <xf numFmtId="0" fontId="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41" fillId="0" borderId="0" xfId="0" applyFont="1" applyBorder="1" applyAlignment="1">
      <alignment horizontal="center" vertical="center" wrapText="1"/>
    </xf>
    <xf numFmtId="0" fontId="41" fillId="0" borderId="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176" fontId="42" fillId="0" borderId="10" xfId="0" applyNumberFormat="1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/>
    </xf>
    <xf numFmtId="176" fontId="43" fillId="0" borderId="10" xfId="0" applyNumberFormat="1" applyFont="1" applyBorder="1" applyAlignment="1">
      <alignment horizontal="center" vertical="center"/>
    </xf>
    <xf numFmtId="176" fontId="43" fillId="0" borderId="10" xfId="0" applyNumberFormat="1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" fillId="0" borderId="10" xfId="0" applyFont="1" applyBorder="1" applyAlignment="1" quotePrefix="1">
      <alignment horizontal="center" vertical="center"/>
    </xf>
    <xf numFmtId="176" fontId="4" fillId="0" borderId="10" xfId="0" applyNumberFormat="1" applyFont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535353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9"/>
  <sheetViews>
    <sheetView tabSelected="1" workbookViewId="0" topLeftCell="A1">
      <selection activeCell="D13" sqref="D13"/>
    </sheetView>
  </sheetViews>
  <sheetFormatPr defaultColWidth="8.8515625" defaultRowHeight="15"/>
  <cols>
    <col min="1" max="1" width="20.140625" style="0" customWidth="1"/>
    <col min="2" max="2" width="10.8515625" style="0" customWidth="1"/>
    <col min="3" max="8" width="15.57421875" style="0" customWidth="1"/>
  </cols>
  <sheetData>
    <row r="1" spans="1:8" ht="51.75" customHeight="1">
      <c r="A1" s="2" t="s">
        <v>0</v>
      </c>
      <c r="B1" s="3"/>
      <c r="C1" s="3"/>
      <c r="D1" s="3"/>
      <c r="E1" s="3"/>
      <c r="F1" s="3"/>
      <c r="G1" s="3"/>
      <c r="H1" s="3"/>
    </row>
    <row r="2" spans="1:8" s="1" customFormat="1" ht="42.75" customHeight="1">
      <c r="A2" s="4" t="s">
        <v>1</v>
      </c>
      <c r="B2" s="4" t="s">
        <v>2</v>
      </c>
      <c r="C2" s="5" t="s">
        <v>3</v>
      </c>
      <c r="D2" s="5" t="s">
        <v>4</v>
      </c>
      <c r="E2" s="4" t="s">
        <v>5</v>
      </c>
      <c r="F2" s="4" t="s">
        <v>6</v>
      </c>
      <c r="G2" s="4" t="s">
        <v>7</v>
      </c>
      <c r="H2" s="4" t="s">
        <v>8</v>
      </c>
    </row>
    <row r="3" spans="1:8" ht="42.75" customHeight="1">
      <c r="A3" s="10" t="s">
        <v>9</v>
      </c>
      <c r="B3" s="10" t="s">
        <v>10</v>
      </c>
      <c r="C3" s="11" t="s">
        <v>11</v>
      </c>
      <c r="D3" s="8">
        <f aca="true" t="shared" si="0" ref="D3:D9">C3*50%</f>
        <v>38.775</v>
      </c>
      <c r="E3" s="9">
        <v>84.17</v>
      </c>
      <c r="F3" s="8">
        <f aca="true" t="shared" si="1" ref="F3:F7">E3*0.5</f>
        <v>42.085</v>
      </c>
      <c r="G3" s="9">
        <f aca="true" t="shared" si="2" ref="G3:G9">D3+F3</f>
        <v>80.86</v>
      </c>
      <c r="H3" s="9" t="s">
        <v>12</v>
      </c>
    </row>
    <row r="4" spans="1:8" ht="42.75" customHeight="1">
      <c r="A4" s="10" t="s">
        <v>13</v>
      </c>
      <c r="B4" s="10" t="s">
        <v>10</v>
      </c>
      <c r="C4" s="11" t="s">
        <v>14</v>
      </c>
      <c r="D4" s="8">
        <f t="shared" si="0"/>
        <v>38.7</v>
      </c>
      <c r="E4" s="9">
        <v>82</v>
      </c>
      <c r="F4" s="8">
        <f t="shared" si="1"/>
        <v>41</v>
      </c>
      <c r="G4" s="9">
        <f t="shared" si="2"/>
        <v>79.7</v>
      </c>
      <c r="H4" s="9" t="s">
        <v>12</v>
      </c>
    </row>
    <row r="5" spans="1:8" ht="42.75" customHeight="1">
      <c r="A5" s="10" t="s">
        <v>15</v>
      </c>
      <c r="B5" s="10" t="s">
        <v>16</v>
      </c>
      <c r="C5" s="11" t="s">
        <v>17</v>
      </c>
      <c r="D5" s="8">
        <f t="shared" si="0"/>
        <v>36.325</v>
      </c>
      <c r="E5" s="9">
        <v>83.67</v>
      </c>
      <c r="F5" s="8">
        <f t="shared" si="1"/>
        <v>41.835</v>
      </c>
      <c r="G5" s="9">
        <f t="shared" si="2"/>
        <v>78.16</v>
      </c>
      <c r="H5" s="9"/>
    </row>
    <row r="6" spans="1:8" ht="42.75" customHeight="1">
      <c r="A6" s="10" t="s">
        <v>18</v>
      </c>
      <c r="B6" s="10" t="s">
        <v>16</v>
      </c>
      <c r="C6" s="11" t="s">
        <v>19</v>
      </c>
      <c r="D6" s="8">
        <f t="shared" si="0"/>
        <v>33.375</v>
      </c>
      <c r="E6" s="9">
        <v>81</v>
      </c>
      <c r="F6" s="8">
        <f t="shared" si="1"/>
        <v>40.5</v>
      </c>
      <c r="G6" s="9">
        <f t="shared" si="2"/>
        <v>73.875</v>
      </c>
      <c r="H6" s="9"/>
    </row>
    <row r="7" spans="1:8" ht="42.75" customHeight="1">
      <c r="A7" s="10" t="s">
        <v>20</v>
      </c>
      <c r="B7" s="10" t="s">
        <v>16</v>
      </c>
      <c r="C7" s="11" t="s">
        <v>21</v>
      </c>
      <c r="D7" s="8">
        <f t="shared" si="0"/>
        <v>28.3</v>
      </c>
      <c r="E7" s="9">
        <v>85.67</v>
      </c>
      <c r="F7" s="8">
        <f t="shared" si="1"/>
        <v>42.835</v>
      </c>
      <c r="G7" s="9">
        <f t="shared" si="2"/>
        <v>71.135</v>
      </c>
      <c r="H7" s="9"/>
    </row>
    <row r="8" spans="1:8" ht="42.75" customHeight="1">
      <c r="A8" s="10" t="s">
        <v>22</v>
      </c>
      <c r="B8" s="10" t="s">
        <v>16</v>
      </c>
      <c r="C8" s="11" t="s">
        <v>23</v>
      </c>
      <c r="D8" s="8">
        <f t="shared" si="0"/>
        <v>38.95</v>
      </c>
      <c r="E8" s="9" t="s">
        <v>24</v>
      </c>
      <c r="F8" s="8"/>
      <c r="G8" s="9">
        <f t="shared" si="2"/>
        <v>38.95</v>
      </c>
      <c r="H8" s="9"/>
    </row>
    <row r="9" spans="1:8" ht="42.75" customHeight="1">
      <c r="A9" s="10" t="s">
        <v>25</v>
      </c>
      <c r="B9" s="10" t="s">
        <v>10</v>
      </c>
      <c r="C9" s="11" t="s">
        <v>26</v>
      </c>
      <c r="D9" s="8">
        <f t="shared" si="0"/>
        <v>32.275</v>
      </c>
      <c r="E9" s="9" t="s">
        <v>24</v>
      </c>
      <c r="F9" s="8"/>
      <c r="G9" s="9">
        <f t="shared" si="2"/>
        <v>32.275</v>
      </c>
      <c r="H9" s="9"/>
    </row>
  </sheetData>
  <sheetProtection/>
  <mergeCells count="1">
    <mergeCell ref="A1:H1"/>
  </mergeCells>
  <printOptions/>
  <pageMargins left="0.75" right="0.75" top="1" bottom="1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2020-05-18T06:18:42Z</dcterms:created>
  <dcterms:modified xsi:type="dcterms:W3CDTF">2020-06-01T09:34:05Z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2052-11.1.0.9662</vt:lpwstr>
  </property>
</Properties>
</file>